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3" i="2" l="1"/>
  <c r="F33" i="2"/>
  <c r="G33" i="2"/>
  <c r="D33" i="2"/>
  <c r="D22" i="2"/>
  <c r="D13" i="2"/>
  <c r="D9" i="2"/>
  <c r="I4" i="3"/>
  <c r="I5" i="3"/>
  <c r="I6" i="3"/>
  <c r="I7" i="3"/>
  <c r="I8" i="3"/>
  <c r="I9" i="3"/>
  <c r="I3" i="3"/>
  <c r="E32" i="2"/>
  <c r="F32" i="2"/>
  <c r="G32" i="2"/>
  <c r="D32" i="2"/>
  <c r="E28" i="2"/>
  <c r="F28" i="2"/>
  <c r="G28" i="2"/>
  <c r="D28" i="2"/>
  <c r="E22" i="2"/>
  <c r="F22" i="2"/>
  <c r="G22" i="2"/>
  <c r="E13" i="2"/>
  <c r="F13" i="2"/>
  <c r="G13" i="2"/>
  <c r="E9" i="2"/>
  <c r="F9" i="2"/>
  <c r="G9" i="2"/>
</calcChain>
</file>

<file path=xl/sharedStrings.xml><?xml version="1.0" encoding="utf-8"?>
<sst xmlns="http://schemas.openxmlformats.org/spreadsheetml/2006/main" count="845" uniqueCount="178">
  <si>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</si>
  <si>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</si>
  <si>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</si>
  <si>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</si>
  <si>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</si>
  <si>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</si>
  <si>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</si>
  <si>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</si>
  <si>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</si>
  <si>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</si>
  <si>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</si>
  <si>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</si>
  <si>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</si>
  <si>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</si>
  <si>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</si>
  <si>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</si>
  <si>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</si>
  <si>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</si>
  <si>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</si>
  <si>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</si>
  <si>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</si>
  <si>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</si>
  <si>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</si>
  <si>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</si>
  <si>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</si>
  <si>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</si>
  <si>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</si>
  <si>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</si>
  <si>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</si>
  <si>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</si>
  <si>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</si>
  <si>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</si>
  <si>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</si>
  <si>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</si>
  <si>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</si>
  <si>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</si>
  <si>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</si>
  <si>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</si>
  <si>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</si>
  <si>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</si>
  <si>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</si>
  <si>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</si>
  <si>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</si>
  <si>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</si>
  <si>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</si>
  <si>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</si>
  <si>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</si>
  <si>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 xml:space="preserve">Энергетическая ценность, кКал  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</si>
  <si>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</si>
  <si>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</si>
  <si>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</si>
  <si>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</si>
  <si>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</si>
  <si>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</si>
  <si>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</si>
  <si>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</si>
  <si>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</si>
  <si>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</si>
  <si>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</si>
  <si>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</si>
  <si>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</si>
  <si>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</si>
  <si>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</si>
  <si>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</si>
  <si>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</si>
  <si>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</si>
  <si>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</si>
  <si>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</si>
  <si>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</si>
  <si>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</si>
  <si>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</si>
  <si>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</si>
  <si>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</si>
  <si>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</si>
  <si>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</si>
  <si>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</si>
  <si>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</si>
  <si>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</si>
  <si>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</si>
  <si>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</si>
  <si>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</si>
  <si>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</si>
  <si>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</si>
  <si>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</si>
  <si>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</si>
  <si>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</si>
  <si>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</si>
  <si>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</si>
  <si>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</si>
  <si>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</si>
  <si>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</si>
  <si>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</si>
  <si>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</si>
  <si>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</si>
  <si>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</si>
  <si>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</si>
  <si>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</si>
  <si>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</si>
  <si>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</si>
  <si>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</si>
  <si>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</si>
  <si>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</si>
  <si>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</si>
  <si>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</si>
  <si>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</si>
  <si>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</si>
  <si>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</si>
  <si>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</si>
  <si>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</si>
  <si>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</si>
  <si>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</si>
  <si>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</si>
  <si>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</si>
  <si>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</si>
  <si>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</si>
  <si>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</si>
  <si>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</si>
  <si>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</si>
  <si>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</si>
  <si>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</si>
  <si>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</si>
  <si>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</si>
  <si>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</si>
  <si>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</si>
  <si>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</si>
  <si>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</si>
  <si>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</si>
  <si>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</si>
  <si>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</si>
  <si>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</si>
  <si>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</si>
  <si>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</si>
  <si>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</si>
  <si>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</si>
  <si>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</si>
  <si>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</si>
  <si>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</si>
  <si>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</si>
  <si>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</si>
  <si>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</si>
  <si>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</si>
  <si>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</si>
  <si>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</si>
  <si>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</si>
  <si>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</si>
  <si>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</si>
  <si>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</si>
  <si>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</si>
  <si>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</si>
  <si>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</si>
  <si>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</si>
  <si>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</si>
  <si>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</si>
  <si>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</si>
  <si>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</si>
  <si>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</si>
  <si>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</si>
  <si>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</si>
  <si>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</si>
  <si>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</si>
  <si>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</si>
  <si>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</si>
  <si>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</si>
  <si>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</si>
  <si>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</si>
  <si>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</si>
  <si>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</si>
  <si>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</si>
  <si>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</si>
  <si>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Бутерброды с джемом</t>
  </si>
  <si>
    <t>1/180</t>
  </si>
  <si>
    <t>1/300</t>
  </si>
  <si>
    <t>1/480</t>
  </si>
  <si>
    <t>1/870</t>
  </si>
  <si>
    <t>1/540</t>
  </si>
  <si>
    <t>1/230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</si>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</sst>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49" fontId="0" fillId="3" borderId="0" xfId="1" applyNumberFormat="1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0" fontId="4" fillId="3" borderId="0" xfId="0" applyFont="1" applyFill="1"/>
    <xf numFmtId="49" fontId="6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49" fontId="6" fillId="5" borderId="1" xfId="1" applyNumberFormat="1" applyFont="1" applyFill="1" applyBorder="1" applyAlignment="1">
      <alignment horizontal="center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0"/>
  <sheetViews>
    <sheetView tabSelected="1" zoomScale="75" zoomScaleNormal="75" workbookViewId="0">
      <selection activeCell="G38" sqref="G38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4" max="5" width="11.85546875" customWidth="1"/>
    <col min="6" max="6" width="13.42578125" customWidth="1"/>
    <col min="7" max="7" width="14.7109375" customWidth="1"/>
  </cols>
  <sheetData>
    <row r="1" spans="1:15" s="3" customFormat="1" ht="15.75" x14ac:dyDescent="0.25">
      <c r="A1" s="30" t="s">
        <v>176</v>
      </c>
      <c r="B1" s="30"/>
      <c r="C1" s="31"/>
      <c r="D1" s="32"/>
      <c r="E1" s="32"/>
      <c r="F1" s="32" t="s">
        <v>177</v>
      </c>
      <c r="G1" s="33">
        <v>45032</v>
      </c>
    </row>
    <row r="2" spans="1:15" s="3" customFormat="1" ht="15.75" x14ac:dyDescent="0.25">
      <c r="A2" s="18" t="s">
        <v>1</v>
      </c>
      <c r="B2" s="18" t="s">
        <v>2</v>
      </c>
      <c r="C2" s="20" t="s">
        <v>3</v>
      </c>
      <c r="D2" s="18" t="s">
        <v>4</v>
      </c>
      <c r="E2" s="18"/>
      <c r="F2" s="18"/>
      <c r="G2" s="18" t="s">
        <v>47</v>
      </c>
    </row>
    <row r="3" spans="1:15" s="3" customFormat="1" ht="15.75" x14ac:dyDescent="0.25">
      <c r="A3" s="18"/>
      <c r="B3" s="18"/>
      <c r="C3" s="20"/>
      <c r="D3" s="18" t="s">
        <v>5</v>
      </c>
      <c r="E3" s="18" t="s">
        <v>6</v>
      </c>
      <c r="F3" s="18" t="s">
        <v>7</v>
      </c>
      <c r="G3" s="18"/>
    </row>
    <row r="4" spans="1:15" s="3" customFormat="1" ht="15.75" x14ac:dyDescent="0.25">
      <c r="A4" s="18" t="s">
        <v>8</v>
      </c>
      <c r="B4" s="18"/>
      <c r="C4" s="20"/>
      <c r="D4" s="18"/>
      <c r="E4" s="18"/>
      <c r="F4" s="18"/>
      <c r="G4" s="18"/>
      <c r="H4"/>
      <c r="I4"/>
      <c r="J4"/>
      <c r="K4"/>
      <c r="L4"/>
      <c r="M4"/>
      <c r="N4"/>
      <c r="O4"/>
    </row>
    <row r="5" spans="1:15" s="3" customFormat="1" ht="15.75" x14ac:dyDescent="0.25">
      <c r="A5" s="2">
        <v>227</v>
      </c>
      <c r="B5" s="2" t="s">
        <v>114</v>
      </c>
      <c r="C5" s="6" t="s">
        <v>9</v>
      </c>
      <c r="D5" s="4">
        <v>7</v>
      </c>
      <c r="E5" s="4">
        <v>6.5</v>
      </c>
      <c r="F5" s="4">
        <v>32.31</v>
      </c>
      <c r="G5" s="4">
        <v>215.8</v>
      </c>
      <c r="H5"/>
      <c r="I5"/>
      <c r="J5"/>
      <c r="K5"/>
      <c r="L5"/>
      <c r="M5"/>
      <c r="N5"/>
      <c r="O5"/>
    </row>
    <row r="6" spans="1:15" s="3" customFormat="1" ht="15.75" x14ac:dyDescent="0.25">
      <c r="A6" s="2">
        <v>573</v>
      </c>
      <c r="B6" s="2" t="s">
        <v>11</v>
      </c>
      <c r="C6" s="10" t="s">
        <v>76</v>
      </c>
      <c r="D6" s="2">
        <v>3</v>
      </c>
      <c r="E6" s="2">
        <v>0.32</v>
      </c>
      <c r="F6" s="2">
        <v>19.68</v>
      </c>
      <c r="G6" s="2">
        <v>93.6</v>
      </c>
      <c r="H6"/>
      <c r="I6"/>
      <c r="J6"/>
      <c r="K6"/>
      <c r="L6"/>
      <c r="M6"/>
      <c r="N6"/>
      <c r="O6"/>
    </row>
    <row r="7" spans="1:15" s="3" customFormat="1" ht="15.75" x14ac:dyDescent="0.25">
      <c r="A7" s="11" t="s">
        <v>10</v>
      </c>
      <c r="B7" s="2" t="s">
        <v>30</v>
      </c>
      <c r="C7" s="6" t="s">
        <v>71</v>
      </c>
      <c r="D7" s="2">
        <v>1.2</v>
      </c>
      <c r="E7" s="2">
        <v>7.8</v>
      </c>
      <c r="F7" s="2">
        <v>17.8</v>
      </c>
      <c r="G7" s="2">
        <v>147.30000000000001</v>
      </c>
      <c r="H7"/>
      <c r="I7"/>
      <c r="J7"/>
      <c r="K7"/>
      <c r="L7"/>
      <c r="M7"/>
      <c r="N7"/>
      <c r="O7"/>
    </row>
    <row r="8" spans="1:15" s="3" customFormat="1" ht="15.75" x14ac:dyDescent="0.25">
      <c r="A8" s="2">
        <v>462</v>
      </c>
      <c r="B8" s="2" t="s">
        <v>31</v>
      </c>
      <c r="C8" s="6" t="s">
        <v>9</v>
      </c>
      <c r="D8" s="4">
        <v>3.3</v>
      </c>
      <c r="E8" s="4">
        <v>2.9</v>
      </c>
      <c r="F8" s="4">
        <v>13.8</v>
      </c>
      <c r="G8" s="4">
        <v>94</v>
      </c>
      <c r="H8"/>
      <c r="I8"/>
      <c r="J8"/>
      <c r="K8"/>
      <c r="L8"/>
      <c r="M8"/>
      <c r="N8"/>
      <c r="O8"/>
    </row>
    <row r="9" spans="1:15" s="3" customFormat="1" ht="15.75" x14ac:dyDescent="0.25">
      <c r="A9" s="2"/>
      <c r="B9" s="18" t="s">
        <v>13</v>
      </c>
      <c r="C9" s="20" t="s">
        <v>172</v>
      </c>
      <c r="D9" s="18">
        <f>SUM(D5:D8)</f>
        <v>14.5</v>
      </c>
      <c r="E9" s="18">
        <f t="shared" ref="E9:G9" si="0">SUM(E5:E8)</f>
        <v>17.52</v>
      </c>
      <c r="F9" s="18">
        <f t="shared" si="0"/>
        <v>83.59</v>
      </c>
      <c r="G9" s="18">
        <f t="shared" si="0"/>
        <v>550.70000000000005</v>
      </c>
      <c r="H9"/>
      <c r="I9"/>
      <c r="J9"/>
      <c r="K9"/>
      <c r="L9"/>
      <c r="M9"/>
      <c r="N9"/>
      <c r="O9"/>
    </row>
    <row r="10" spans="1:15" s="3" customFormat="1" ht="15.75" x14ac:dyDescent="0.25">
      <c r="A10" s="18" t="s">
        <v>14</v>
      </c>
      <c r="B10" s="2"/>
      <c r="C10" s="6"/>
      <c r="D10" s="2"/>
      <c r="E10" s="2"/>
      <c r="F10" s="2"/>
      <c r="G10" s="2"/>
      <c r="H10"/>
      <c r="I10"/>
      <c r="J10"/>
      <c r="K10"/>
      <c r="L10"/>
      <c r="M10"/>
      <c r="N10"/>
      <c r="O10"/>
    </row>
    <row r="11" spans="1:15" s="3" customFormat="1" ht="15.75" x14ac:dyDescent="0.25">
      <c r="A11" s="11" t="s">
        <v>10</v>
      </c>
      <c r="B11" s="2" t="s">
        <v>50</v>
      </c>
      <c r="C11" s="6" t="s">
        <v>72</v>
      </c>
      <c r="D11" s="2">
        <v>1.35</v>
      </c>
      <c r="E11" s="2">
        <v>5.4</v>
      </c>
      <c r="F11" s="2">
        <v>18.899999999999999</v>
      </c>
      <c r="G11" s="2">
        <v>129</v>
      </c>
      <c r="H11"/>
      <c r="I11"/>
      <c r="J11"/>
      <c r="K11"/>
      <c r="L11"/>
      <c r="M11"/>
      <c r="N11"/>
      <c r="O11"/>
    </row>
    <row r="12" spans="1:15" s="3" customFormat="1" ht="15.75" x14ac:dyDescent="0.25">
      <c r="A12" s="2">
        <v>462</v>
      </c>
      <c r="B12" s="2" t="s">
        <v>31</v>
      </c>
      <c r="C12" s="6" t="s">
        <v>9</v>
      </c>
      <c r="D12" s="4">
        <v>3.3</v>
      </c>
      <c r="E12" s="4">
        <v>2.9</v>
      </c>
      <c r="F12" s="4">
        <v>13.8</v>
      </c>
      <c r="G12" s="4">
        <v>94</v>
      </c>
      <c r="H12"/>
      <c r="I12"/>
      <c r="J12"/>
      <c r="K12"/>
      <c r="L12"/>
      <c r="M12"/>
      <c r="N12"/>
      <c r="O12"/>
    </row>
    <row r="13" spans="1:15" s="3" customFormat="1" ht="15.75" x14ac:dyDescent="0.25">
      <c r="A13" s="2"/>
      <c r="B13" s="17" t="s">
        <v>16</v>
      </c>
      <c r="C13" s="20" t="s">
        <v>175</v>
      </c>
      <c r="D13" s="18">
        <f>SUM(D11:D12)</f>
        <v>4.6500000000000004</v>
      </c>
      <c r="E13" s="18">
        <f t="shared" ref="E13:G13" si="1">SUM(E11:E12)</f>
        <v>8.3000000000000007</v>
      </c>
      <c r="F13" s="18">
        <f t="shared" si="1"/>
        <v>32.700000000000003</v>
      </c>
      <c r="G13" s="18">
        <f t="shared" si="1"/>
        <v>223</v>
      </c>
      <c r="H13"/>
      <c r="I13"/>
      <c r="J13"/>
      <c r="K13"/>
      <c r="L13"/>
      <c r="M13"/>
      <c r="N13"/>
      <c r="O13"/>
    </row>
    <row r="14" spans="1:15" s="3" customFormat="1" ht="15.75" x14ac:dyDescent="0.25">
      <c r="A14" s="34" t="s">
        <v>17</v>
      </c>
      <c r="B14" s="35"/>
      <c r="C14" s="20"/>
      <c r="D14" s="18"/>
      <c r="E14" s="18"/>
      <c r="F14" s="18"/>
      <c r="G14" s="18"/>
      <c r="H14"/>
      <c r="I14"/>
      <c r="J14"/>
      <c r="K14"/>
      <c r="L14"/>
      <c r="M14"/>
      <c r="N14"/>
      <c r="O14"/>
    </row>
    <row r="15" spans="1:15" s="3" customFormat="1" ht="15.75" x14ac:dyDescent="0.25">
      <c r="A15" s="2">
        <v>150</v>
      </c>
      <c r="B15" s="2" t="s">
        <v>61</v>
      </c>
      <c r="C15" s="6" t="s">
        <v>74</v>
      </c>
      <c r="D15" s="4">
        <v>1.9</v>
      </c>
      <c r="E15" s="4">
        <v>8.9</v>
      </c>
      <c r="F15" s="4">
        <v>7.7</v>
      </c>
      <c r="G15" s="4">
        <v>118</v>
      </c>
      <c r="H15"/>
      <c r="I15"/>
      <c r="J15"/>
      <c r="K15"/>
      <c r="L15"/>
      <c r="M15"/>
      <c r="N15"/>
      <c r="O15"/>
    </row>
    <row r="16" spans="1:15" s="3" customFormat="1" ht="15.75" x14ac:dyDescent="0.25">
      <c r="A16" s="2">
        <v>129</v>
      </c>
      <c r="B16" s="2" t="s">
        <v>128</v>
      </c>
      <c r="C16" s="6" t="s">
        <v>18</v>
      </c>
      <c r="D16" s="4">
        <v>2.6</v>
      </c>
      <c r="E16" s="4">
        <v>4.1500000000000004</v>
      </c>
      <c r="F16" s="4">
        <v>12.2</v>
      </c>
      <c r="G16" s="4">
        <v>97.75</v>
      </c>
      <c r="H16"/>
      <c r="I16"/>
      <c r="J16"/>
      <c r="K16"/>
      <c r="L16"/>
      <c r="M16"/>
      <c r="N16"/>
      <c r="O16"/>
    </row>
    <row r="17" spans="1:15" s="3" customFormat="1" ht="15.75" x14ac:dyDescent="0.25">
      <c r="A17" s="2">
        <v>327</v>
      </c>
      <c r="B17" s="2" t="s">
        <v>65</v>
      </c>
      <c r="C17" s="6" t="s">
        <v>32</v>
      </c>
      <c r="D17" s="4">
        <v>20</v>
      </c>
      <c r="E17" s="4">
        <v>19.5</v>
      </c>
      <c r="F17" s="4">
        <v>3.3</v>
      </c>
      <c r="G17" s="4">
        <v>258</v>
      </c>
      <c r="H17"/>
      <c r="I17"/>
      <c r="J17"/>
      <c r="K17"/>
      <c r="L17"/>
      <c r="M17"/>
      <c r="N17"/>
      <c r="O17"/>
    </row>
    <row r="18" spans="1:15" s="3" customFormat="1" ht="15.75" x14ac:dyDescent="0.25">
      <c r="A18" s="2">
        <v>377</v>
      </c>
      <c r="B18" s="2" t="s">
        <v>110</v>
      </c>
      <c r="C18" s="6" t="s">
        <v>170</v>
      </c>
      <c r="D18" s="4">
        <v>3.7</v>
      </c>
      <c r="E18" s="4">
        <v>5.4</v>
      </c>
      <c r="F18" s="4">
        <v>36.700000000000003</v>
      </c>
      <c r="G18" s="4">
        <v>210</v>
      </c>
      <c r="H18"/>
      <c r="I18"/>
      <c r="J18"/>
      <c r="K18"/>
      <c r="L18"/>
      <c r="M18"/>
      <c r="N18"/>
      <c r="O18"/>
    </row>
    <row r="19" spans="1:15" s="3" customFormat="1" ht="15.75" x14ac:dyDescent="0.25">
      <c r="A19" s="2">
        <v>573</v>
      </c>
      <c r="B19" s="2" t="s">
        <v>11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  <c r="H19"/>
      <c r="I19"/>
      <c r="J19"/>
      <c r="K19"/>
      <c r="L19"/>
      <c r="M19"/>
      <c r="N19"/>
      <c r="O19"/>
    </row>
    <row r="20" spans="1:15" s="3" customFormat="1" ht="15.75" x14ac:dyDescent="0.25">
      <c r="A20" s="2">
        <v>575</v>
      </c>
      <c r="B20" s="2" t="s">
        <v>19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  <c r="H20"/>
      <c r="I20"/>
      <c r="J20"/>
      <c r="K20"/>
      <c r="L20"/>
      <c r="M20"/>
      <c r="N20"/>
      <c r="O20"/>
    </row>
    <row r="21" spans="1:15" s="3" customFormat="1" ht="15.75" x14ac:dyDescent="0.25">
      <c r="A21" s="2">
        <v>484</v>
      </c>
      <c r="B21" s="2" t="s">
        <v>51</v>
      </c>
      <c r="C21" s="6" t="s">
        <v>9</v>
      </c>
      <c r="D21" s="4">
        <v>0</v>
      </c>
      <c r="E21" s="4">
        <v>0</v>
      </c>
      <c r="F21" s="4">
        <v>7.5</v>
      </c>
      <c r="G21" s="4">
        <v>30</v>
      </c>
      <c r="H21"/>
      <c r="I21"/>
      <c r="J21"/>
      <c r="K21"/>
      <c r="L21"/>
      <c r="M21"/>
      <c r="N21"/>
      <c r="O21"/>
    </row>
    <row r="22" spans="1:15" s="3" customFormat="1" ht="15.75" x14ac:dyDescent="0.25">
      <c r="A22" s="2"/>
      <c r="B22" s="17" t="s">
        <v>21</v>
      </c>
      <c r="C22" s="20" t="s">
        <v>173</v>
      </c>
      <c r="D22" s="18">
        <f>SUM(D15:D21)</f>
        <v>33.92</v>
      </c>
      <c r="E22" s="18">
        <f t="shared" ref="E22:G22" si="2">SUM(E15:E21)</f>
        <v>38.79</v>
      </c>
      <c r="F22" s="18">
        <f t="shared" si="2"/>
        <v>103.00000000000001</v>
      </c>
      <c r="G22" s="18">
        <f t="shared" si="2"/>
        <v>886.55000000000007</v>
      </c>
      <c r="H22"/>
      <c r="I22"/>
      <c r="J22"/>
      <c r="K22"/>
      <c r="L22"/>
      <c r="M22"/>
      <c r="N22"/>
      <c r="O22"/>
    </row>
    <row r="23" spans="1:15" s="3" customFormat="1" ht="15.75" x14ac:dyDescent="0.25">
      <c r="A23" s="18" t="s">
        <v>22</v>
      </c>
      <c r="B23" s="2"/>
      <c r="C23" s="6"/>
      <c r="D23" s="2"/>
      <c r="E23" s="2"/>
      <c r="F23" s="2"/>
      <c r="G23" s="2"/>
      <c r="H23"/>
      <c r="I23"/>
      <c r="J23"/>
      <c r="K23"/>
      <c r="L23"/>
      <c r="M23"/>
      <c r="N23"/>
      <c r="O23"/>
    </row>
    <row r="24" spans="1:15" s="3" customFormat="1" ht="15.75" x14ac:dyDescent="0.25">
      <c r="A24" s="2">
        <v>123</v>
      </c>
      <c r="B24" s="2" t="s">
        <v>111</v>
      </c>
      <c r="C24" s="6" t="s">
        <v>18</v>
      </c>
      <c r="D24" s="2">
        <v>8.9499999999999993</v>
      </c>
      <c r="E24" s="2">
        <v>9.6</v>
      </c>
      <c r="F24" s="2">
        <v>7.5</v>
      </c>
      <c r="G24" s="2">
        <v>152</v>
      </c>
      <c r="H24"/>
      <c r="I24"/>
      <c r="J24"/>
      <c r="K24"/>
      <c r="L24"/>
      <c r="M24"/>
      <c r="N24"/>
      <c r="O24"/>
    </row>
    <row r="25" spans="1:15" s="3" customFormat="1" ht="15.75" x14ac:dyDescent="0.25">
      <c r="A25" s="2">
        <v>575</v>
      </c>
      <c r="B25" s="2" t="s">
        <v>19</v>
      </c>
      <c r="C25" s="9" t="s">
        <v>75</v>
      </c>
      <c r="D25" s="2">
        <v>2.72</v>
      </c>
      <c r="E25" s="2">
        <v>0.52</v>
      </c>
      <c r="F25" s="2">
        <v>15.92</v>
      </c>
      <c r="G25" s="2">
        <v>79.2</v>
      </c>
      <c r="H25"/>
      <c r="I25"/>
      <c r="J25"/>
      <c r="K25"/>
      <c r="L25"/>
      <c r="M25"/>
      <c r="N25"/>
      <c r="O25"/>
    </row>
    <row r="26" spans="1:15" s="3" customFormat="1" ht="15.75" x14ac:dyDescent="0.25">
      <c r="A26" s="2">
        <v>460</v>
      </c>
      <c r="B26" s="2" t="s">
        <v>26</v>
      </c>
      <c r="C26" s="6" t="s">
        <v>9</v>
      </c>
      <c r="D26" s="2">
        <v>1.6</v>
      </c>
      <c r="E26" s="2">
        <v>1.3</v>
      </c>
      <c r="F26" s="2">
        <v>11.5</v>
      </c>
      <c r="G26" s="2">
        <v>64</v>
      </c>
      <c r="H26"/>
      <c r="I26"/>
      <c r="J26"/>
      <c r="K26"/>
      <c r="L26"/>
      <c r="M26"/>
      <c r="N26"/>
      <c r="O26"/>
    </row>
    <row r="27" spans="1:15" s="3" customFormat="1" ht="15.75" x14ac:dyDescent="0.25">
      <c r="A27" s="2">
        <v>72</v>
      </c>
      <c r="B27" s="2" t="s">
        <v>169</v>
      </c>
      <c r="C27" s="6" t="s">
        <v>74</v>
      </c>
      <c r="D27" s="2">
        <v>1.6</v>
      </c>
      <c r="E27" s="2">
        <v>3.8</v>
      </c>
      <c r="F27" s="2">
        <v>23.4</v>
      </c>
      <c r="G27" s="2">
        <v>134</v>
      </c>
      <c r="H27"/>
      <c r="I27"/>
      <c r="J27"/>
      <c r="K27"/>
      <c r="L27"/>
      <c r="M27"/>
      <c r="N27"/>
      <c r="O27"/>
    </row>
    <row r="28" spans="1:15" s="3" customFormat="1" ht="15.75" x14ac:dyDescent="0.25">
      <c r="A28" s="2"/>
      <c r="B28" s="17" t="s">
        <v>24</v>
      </c>
      <c r="C28" s="20" t="s">
        <v>174</v>
      </c>
      <c r="D28" s="18">
        <f>SUM(D24:D27)</f>
        <v>14.87</v>
      </c>
      <c r="E28" s="18">
        <f t="shared" ref="E28:G28" si="3">SUM(E24:E27)</f>
        <v>15.219999999999999</v>
      </c>
      <c r="F28" s="18">
        <f t="shared" si="3"/>
        <v>58.32</v>
      </c>
      <c r="G28" s="18">
        <f t="shared" si="3"/>
        <v>429.2</v>
      </c>
      <c r="H28"/>
      <c r="I28"/>
      <c r="J28"/>
      <c r="K28"/>
      <c r="L28"/>
      <c r="M28"/>
      <c r="N28"/>
      <c r="O28"/>
    </row>
    <row r="29" spans="1:15" s="3" customFormat="1" ht="15.75" x14ac:dyDescent="0.25">
      <c r="A29" s="18" t="s">
        <v>25</v>
      </c>
      <c r="B29" s="2"/>
      <c r="C29" s="6"/>
      <c r="D29" s="2"/>
      <c r="E29" s="2"/>
      <c r="F29" s="2"/>
      <c r="G29" s="2"/>
      <c r="H29"/>
      <c r="I29"/>
      <c r="J29"/>
      <c r="K29"/>
      <c r="L29"/>
      <c r="M29"/>
      <c r="N29"/>
      <c r="O29"/>
    </row>
    <row r="30" spans="1:15" s="3" customFormat="1" ht="15.75" x14ac:dyDescent="0.25">
      <c r="A30" s="11" t="s">
        <v>10</v>
      </c>
      <c r="B30" s="2" t="s">
        <v>89</v>
      </c>
      <c r="C30" s="6" t="s">
        <v>32</v>
      </c>
      <c r="D30" s="2">
        <v>7.9</v>
      </c>
      <c r="E30" s="2">
        <v>16.7</v>
      </c>
      <c r="F30" s="2">
        <v>54.1</v>
      </c>
      <c r="G30" s="2">
        <v>332</v>
      </c>
      <c r="H30"/>
      <c r="I30"/>
      <c r="J30"/>
      <c r="K30"/>
      <c r="L30"/>
      <c r="M30"/>
      <c r="N30"/>
      <c r="O30"/>
    </row>
    <row r="31" spans="1:15" s="3" customFormat="1" ht="15.75" x14ac:dyDescent="0.25">
      <c r="A31" s="2">
        <v>460</v>
      </c>
      <c r="B31" s="2" t="s">
        <v>26</v>
      </c>
      <c r="C31" s="6" t="s">
        <v>9</v>
      </c>
      <c r="D31" s="2">
        <v>1.6</v>
      </c>
      <c r="E31" s="2">
        <v>1.3</v>
      </c>
      <c r="F31" s="2">
        <v>11.5</v>
      </c>
      <c r="G31" s="2">
        <v>64</v>
      </c>
      <c r="H31"/>
      <c r="I31"/>
      <c r="J31"/>
      <c r="K31"/>
      <c r="L31"/>
      <c r="M31"/>
      <c r="N31"/>
      <c r="O31"/>
    </row>
    <row r="32" spans="1:15" s="3" customFormat="1" ht="15.75" x14ac:dyDescent="0.25">
      <c r="A32" s="2"/>
      <c r="B32" s="17" t="s">
        <v>27</v>
      </c>
      <c r="C32" s="20" t="s">
        <v>171</v>
      </c>
      <c r="D32" s="18">
        <f t="shared" ref="D32:G32" si="4">SUM(D30:D31)</f>
        <v>9.5</v>
      </c>
      <c r="E32" s="18">
        <f t="shared" si="4"/>
        <v>18</v>
      </c>
      <c r="F32" s="18">
        <f t="shared" si="4"/>
        <v>65.599999999999994</v>
      </c>
      <c r="G32" s="18">
        <f t="shared" si="4"/>
        <v>396</v>
      </c>
      <c r="H32"/>
      <c r="I32"/>
      <c r="J32"/>
      <c r="K32"/>
      <c r="L32"/>
      <c r="M32"/>
      <c r="N32"/>
      <c r="O32"/>
    </row>
    <row r="33" spans="1:15" s="3" customFormat="1" ht="15.75" x14ac:dyDescent="0.25">
      <c r="A33" s="2"/>
      <c r="B33" s="17" t="s">
        <v>28</v>
      </c>
      <c r="C33" s="20"/>
      <c r="D33" s="18">
        <f>D9+D13+D22+D28+D32</f>
        <v>77.44</v>
      </c>
      <c r="E33" s="18">
        <f t="shared" ref="E33:G33" si="5">E9+E13+E22+E28+E32</f>
        <v>97.83</v>
      </c>
      <c r="F33" s="18">
        <f t="shared" si="5"/>
        <v>343.21000000000004</v>
      </c>
      <c r="G33" s="18">
        <f t="shared" si="5"/>
        <v>2485.4499999999998</v>
      </c>
      <c r="H33"/>
      <c r="I33"/>
      <c r="J33"/>
      <c r="K33"/>
      <c r="L33"/>
      <c r="M33"/>
      <c r="N33"/>
      <c r="O33"/>
    </row>
    <row r="34" spans="1:15" s="3" customFormat="1" x14ac:dyDescent="0.25">
      <c r="C34" s="13"/>
      <c r="H34"/>
      <c r="I34"/>
      <c r="J34"/>
      <c r="K34"/>
      <c r="L34"/>
      <c r="M34"/>
      <c r="N34"/>
      <c r="O34"/>
    </row>
    <row r="35" spans="1:15" s="3" customFormat="1" x14ac:dyDescent="0.25">
      <c r="C35" s="14"/>
      <c r="H35"/>
      <c r="I35"/>
      <c r="J35"/>
      <c r="K35"/>
      <c r="L35"/>
      <c r="M35"/>
      <c r="N35"/>
      <c r="O35"/>
    </row>
    <row r="36" spans="1:15" s="3" customFormat="1" x14ac:dyDescent="0.25">
      <c r="C36" s="14"/>
      <c r="H36"/>
      <c r="I36"/>
      <c r="J36"/>
      <c r="K36"/>
      <c r="L36"/>
      <c r="M36"/>
      <c r="N36"/>
      <c r="O36"/>
    </row>
    <row r="37" spans="1:15" s="3" customFormat="1" x14ac:dyDescent="0.25">
      <c r="A37"/>
      <c r="B37"/>
      <c r="C37" s="1"/>
      <c r="D37"/>
      <c r="E37"/>
      <c r="F37"/>
      <c r="G37"/>
      <c r="H37"/>
      <c r="I37"/>
      <c r="J37"/>
      <c r="K37"/>
      <c r="L37"/>
      <c r="M37"/>
      <c r="N37"/>
      <c r="O37"/>
    </row>
    <row r="38" spans="1:15" s="3" customFormat="1" x14ac:dyDescent="0.25">
      <c r="A38"/>
      <c r="B38"/>
      <c r="C38" s="1"/>
      <c r="D38"/>
      <c r="E38"/>
      <c r="F38"/>
      <c r="G38"/>
      <c r="H38"/>
      <c r="I38"/>
      <c r="J38"/>
      <c r="K38"/>
      <c r="L38"/>
      <c r="M38"/>
      <c r="N38"/>
      <c r="O38"/>
    </row>
    <row r="39" spans="1:15" s="3" customFormat="1" x14ac:dyDescent="0.25">
      <c r="A39"/>
      <c r="B39"/>
      <c r="C39" s="1"/>
      <c r="D39"/>
      <c r="E39"/>
      <c r="F39"/>
      <c r="G39"/>
      <c r="H39"/>
      <c r="I39"/>
      <c r="J39"/>
      <c r="K39"/>
      <c r="L39"/>
      <c r="M39"/>
      <c r="N39"/>
      <c r="O39"/>
    </row>
    <row r="40" spans="1:15" s="3" customFormat="1" x14ac:dyDescent="0.25">
      <c r="A40"/>
      <c r="B40"/>
      <c r="C40" s="1"/>
      <c r="D40"/>
      <c r="E40"/>
      <c r="F40"/>
      <c r="G40"/>
      <c r="H40"/>
      <c r="I40"/>
      <c r="J40"/>
      <c r="K40"/>
      <c r="L40"/>
      <c r="M40"/>
      <c r="N40"/>
      <c r="O40"/>
    </row>
    <row r="41" spans="1:15" s="3" customFormat="1" x14ac:dyDescent="0.25">
      <c r="A41"/>
      <c r="B41"/>
      <c r="C41" s="1"/>
      <c r="D41"/>
      <c r="E41"/>
      <c r="F41"/>
      <c r="G41"/>
      <c r="H41"/>
      <c r="I41"/>
      <c r="J41"/>
      <c r="K41"/>
      <c r="L41"/>
      <c r="M41"/>
      <c r="N41"/>
      <c r="O41"/>
    </row>
    <row r="42" spans="1:15" s="3" customFormat="1" x14ac:dyDescent="0.25">
      <c r="A42"/>
      <c r="B42"/>
      <c r="C42" s="1"/>
      <c r="D42"/>
      <c r="E42"/>
      <c r="F42"/>
      <c r="G42"/>
      <c r="H42"/>
      <c r="I42"/>
      <c r="J42"/>
      <c r="K42"/>
      <c r="L42"/>
      <c r="M42"/>
      <c r="N42"/>
      <c r="O42"/>
    </row>
    <row r="43" spans="1:15" s="3" customFormat="1" x14ac:dyDescent="0.25">
      <c r="A43"/>
      <c r="B43"/>
      <c r="C43" s="1"/>
      <c r="D43"/>
      <c r="E43"/>
      <c r="F43"/>
      <c r="G43"/>
      <c r="H43"/>
      <c r="I43"/>
      <c r="J43"/>
      <c r="K43"/>
      <c r="L43"/>
      <c r="M43"/>
      <c r="N43"/>
      <c r="O43"/>
    </row>
    <row r="44" spans="1:15" s="3" customFormat="1" x14ac:dyDescent="0.25">
      <c r="A44"/>
      <c r="B44"/>
      <c r="C44" s="1"/>
      <c r="D44"/>
      <c r="E44"/>
      <c r="F44"/>
      <c r="G44"/>
      <c r="H44"/>
      <c r="I44"/>
      <c r="J44"/>
      <c r="K44"/>
      <c r="L44"/>
      <c r="M44"/>
      <c r="N44"/>
      <c r="O44"/>
    </row>
    <row r="45" spans="1:15" s="3" customFormat="1" x14ac:dyDescent="0.25">
      <c r="A45"/>
      <c r="B45"/>
      <c r="C45" s="1"/>
      <c r="D45"/>
      <c r="E45"/>
      <c r="F45"/>
      <c r="G45"/>
      <c r="H45"/>
      <c r="I45"/>
      <c r="J45"/>
      <c r="K45"/>
      <c r="L45"/>
      <c r="M45"/>
      <c r="N45"/>
      <c r="O45"/>
    </row>
    <row r="46" spans="1:15" s="3" customFormat="1" x14ac:dyDescent="0.25">
      <c r="A46"/>
      <c r="B46"/>
      <c r="C46" s="1"/>
      <c r="D46"/>
      <c r="E46"/>
      <c r="F46"/>
      <c r="G46"/>
      <c r="H46"/>
      <c r="I46"/>
      <c r="J46"/>
      <c r="K46"/>
      <c r="L46"/>
      <c r="M46"/>
      <c r="N46"/>
      <c r="O46"/>
    </row>
    <row r="47" spans="1:15" s="3" customFormat="1" x14ac:dyDescent="0.25">
      <c r="A47"/>
      <c r="B47"/>
      <c r="C47" s="1"/>
      <c r="D47"/>
      <c r="E47"/>
      <c r="F47"/>
      <c r="G47"/>
      <c r="H47"/>
      <c r="I47"/>
      <c r="J47"/>
      <c r="K47"/>
      <c r="L47"/>
      <c r="M47"/>
      <c r="N47"/>
      <c r="O47"/>
    </row>
    <row r="48" spans="1:15" s="3" customFormat="1" x14ac:dyDescent="0.25">
      <c r="A48"/>
      <c r="B48"/>
      <c r="C48" s="1"/>
      <c r="D48"/>
      <c r="E48"/>
      <c r="F48"/>
      <c r="G48"/>
      <c r="H48"/>
      <c r="I48"/>
      <c r="J48"/>
      <c r="K48"/>
      <c r="L48"/>
      <c r="M48"/>
      <c r="N48"/>
      <c r="O48"/>
    </row>
    <row r="49" spans="1:15" s="3" customFormat="1" x14ac:dyDescent="0.25">
      <c r="A49"/>
      <c r="B49"/>
      <c r="C49" s="1"/>
      <c r="D49"/>
      <c r="E49"/>
      <c r="F49"/>
      <c r="G49"/>
      <c r="H49"/>
      <c r="I49"/>
      <c r="J49"/>
      <c r="K49"/>
      <c r="L49"/>
      <c r="M49"/>
      <c r="N49"/>
      <c r="O49"/>
    </row>
    <row r="50" spans="1:15" s="3" customFormat="1" x14ac:dyDescent="0.25">
      <c r="A50"/>
      <c r="B50"/>
      <c r="C50" s="1"/>
      <c r="D50"/>
      <c r="E50"/>
      <c r="F50"/>
      <c r="G50"/>
      <c r="H50"/>
      <c r="I50"/>
      <c r="J50"/>
      <c r="K50"/>
      <c r="L50"/>
      <c r="M50"/>
      <c r="N50"/>
      <c r="O50"/>
    </row>
    <row r="51" spans="1:15" s="3" customFormat="1" x14ac:dyDescent="0.25">
      <c r="A51"/>
      <c r="B51"/>
      <c r="C51" s="1"/>
      <c r="D51"/>
      <c r="E51"/>
      <c r="F51"/>
      <c r="G51"/>
      <c r="H51"/>
      <c r="I51"/>
      <c r="J51"/>
      <c r="K51"/>
      <c r="L51"/>
      <c r="M51"/>
      <c r="N51"/>
      <c r="O51"/>
    </row>
    <row r="52" spans="1:15" s="3" customFormat="1" x14ac:dyDescent="0.25">
      <c r="A52"/>
      <c r="B52"/>
      <c r="C52" s="1"/>
      <c r="D52"/>
      <c r="E52"/>
      <c r="F52"/>
      <c r="G52"/>
      <c r="H52"/>
      <c r="I52"/>
      <c r="J52"/>
      <c r="K52"/>
      <c r="L52"/>
      <c r="M52"/>
      <c r="N52"/>
      <c r="O52"/>
    </row>
    <row r="53" spans="1:15" s="3" customFormat="1" x14ac:dyDescent="0.25">
      <c r="A53"/>
      <c r="B53"/>
      <c r="C53" s="1"/>
      <c r="D53"/>
      <c r="E53"/>
      <c r="F53"/>
      <c r="G53"/>
      <c r="H53"/>
      <c r="I53"/>
      <c r="J53"/>
      <c r="K53"/>
      <c r="L53"/>
      <c r="M53"/>
      <c r="N53"/>
      <c r="O53"/>
    </row>
    <row r="54" spans="1:15" s="3" customFormat="1" x14ac:dyDescent="0.25">
      <c r="A54"/>
      <c r="B54"/>
      <c r="C54" s="1"/>
      <c r="D54"/>
      <c r="E54"/>
      <c r="F54"/>
      <c r="G54"/>
      <c r="H54"/>
      <c r="I54"/>
      <c r="J54"/>
      <c r="K54"/>
      <c r="L54"/>
      <c r="M54"/>
      <c r="N54"/>
      <c r="O54"/>
    </row>
    <row r="55" spans="1:15" s="3" customFormat="1" x14ac:dyDescent="0.25">
      <c r="A55"/>
      <c r="B55"/>
      <c r="C55" s="1"/>
      <c r="D55"/>
      <c r="E55"/>
      <c r="F55"/>
      <c r="G55"/>
      <c r="H55"/>
      <c r="I55"/>
      <c r="J55"/>
      <c r="K55"/>
      <c r="L55"/>
      <c r="M55"/>
      <c r="N55"/>
      <c r="O55"/>
    </row>
    <row r="56" spans="1:15" s="3" customFormat="1" x14ac:dyDescent="0.25">
      <c r="A56"/>
      <c r="B56"/>
      <c r="C56" s="1"/>
      <c r="D56"/>
      <c r="E56"/>
      <c r="F56"/>
      <c r="G56"/>
      <c r="H56"/>
      <c r="I56"/>
      <c r="J56"/>
      <c r="K56"/>
      <c r="L56"/>
      <c r="M56"/>
      <c r="N56"/>
      <c r="O56"/>
    </row>
    <row r="57" spans="1:15" s="3" customFormat="1" x14ac:dyDescent="0.25">
      <c r="A57"/>
      <c r="B57"/>
      <c r="C57" s="1"/>
      <c r="D57"/>
      <c r="E57"/>
      <c r="F57"/>
      <c r="G57"/>
      <c r="H57"/>
      <c r="I57"/>
      <c r="J57"/>
      <c r="K57"/>
      <c r="L57"/>
      <c r="M57"/>
      <c r="N57"/>
      <c r="O57"/>
    </row>
    <row r="58" spans="1:15" s="3" customFormat="1" x14ac:dyDescent="0.25">
      <c r="A58"/>
      <c r="B58"/>
      <c r="C58" s="1"/>
      <c r="D58"/>
      <c r="E58"/>
      <c r="F58"/>
      <c r="G58"/>
      <c r="H58"/>
      <c r="I58"/>
      <c r="J58"/>
      <c r="K58"/>
      <c r="L58"/>
      <c r="M58"/>
      <c r="N58"/>
      <c r="O58"/>
    </row>
    <row r="59" spans="1:15" s="3" customFormat="1" x14ac:dyDescent="0.25">
      <c r="A59"/>
      <c r="B59"/>
      <c r="C59" s="1"/>
      <c r="D59"/>
      <c r="E59"/>
      <c r="F59"/>
      <c r="G59"/>
      <c r="H59"/>
      <c r="I59"/>
      <c r="J59"/>
      <c r="K59"/>
      <c r="L59"/>
      <c r="M59"/>
      <c r="N59"/>
      <c r="O59"/>
    </row>
    <row r="60" spans="1:15" s="3" customFormat="1" x14ac:dyDescent="0.25">
      <c r="A60"/>
      <c r="B60"/>
      <c r="C60" s="1"/>
      <c r="D60"/>
      <c r="E60"/>
      <c r="F60"/>
      <c r="G60"/>
      <c r="H60"/>
      <c r="I60"/>
      <c r="J60"/>
      <c r="K60"/>
      <c r="L60"/>
      <c r="M60"/>
      <c r="N60"/>
      <c r="O60"/>
    </row>
    <row r="61" spans="1:15" s="3" customFormat="1" x14ac:dyDescent="0.25">
      <c r="A61"/>
      <c r="B61"/>
      <c r="C61" s="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x14ac:dyDescent="0.25">
      <c r="A62"/>
      <c r="B62"/>
      <c r="C62" s="1"/>
      <c r="D62"/>
      <c r="E62"/>
      <c r="F62"/>
      <c r="G62"/>
      <c r="H62"/>
      <c r="I62"/>
      <c r="J62"/>
      <c r="K62"/>
      <c r="L62"/>
      <c r="M62"/>
      <c r="N62"/>
      <c r="O62"/>
    </row>
    <row r="63" spans="1:15" s="3" customFormat="1" x14ac:dyDescent="0.25">
      <c r="A63"/>
      <c r="B63"/>
      <c r="C63" s="1"/>
      <c r="D63"/>
      <c r="E63"/>
      <c r="F63"/>
      <c r="G63"/>
      <c r="H63"/>
      <c r="I63"/>
      <c r="J63"/>
      <c r="K63"/>
      <c r="L63"/>
      <c r="M63"/>
      <c r="N63"/>
      <c r="O63"/>
    </row>
    <row r="64" spans="1:15" s="3" customFormat="1" x14ac:dyDescent="0.25">
      <c r="A64"/>
      <c r="B64"/>
      <c r="C64" s="1"/>
      <c r="D64"/>
      <c r="E64"/>
      <c r="F64"/>
      <c r="G64"/>
      <c r="H64"/>
      <c r="I64"/>
      <c r="J64"/>
      <c r="K64"/>
      <c r="L64"/>
      <c r="M64"/>
      <c r="N64"/>
      <c r="O64"/>
    </row>
    <row r="65" spans="1:15" s="3" customFormat="1" x14ac:dyDescent="0.25">
      <c r="A65"/>
      <c r="B65"/>
      <c r="C65" s="1"/>
      <c r="D65"/>
      <c r="E65"/>
      <c r="F65"/>
      <c r="G65"/>
      <c r="H65"/>
      <c r="I65"/>
      <c r="J65"/>
      <c r="K65"/>
      <c r="L65"/>
      <c r="M65"/>
      <c r="N65"/>
      <c r="O65"/>
    </row>
    <row r="66" spans="1:15" s="3" customFormat="1" x14ac:dyDescent="0.25">
      <c r="A66"/>
      <c r="B66"/>
      <c r="C66" s="1"/>
      <c r="D66"/>
      <c r="E66"/>
      <c r="F66"/>
      <c r="G66"/>
      <c r="H66"/>
      <c r="I66"/>
      <c r="J66"/>
      <c r="K66"/>
      <c r="L66"/>
      <c r="M66"/>
      <c r="N66"/>
      <c r="O66"/>
    </row>
    <row r="67" spans="1:15" s="3" customFormat="1" x14ac:dyDescent="0.25">
      <c r="A67"/>
      <c r="B67"/>
      <c r="C67" s="1"/>
      <c r="D67"/>
      <c r="E67"/>
      <c r="F67"/>
      <c r="G67"/>
      <c r="H67"/>
      <c r="I67"/>
      <c r="J67"/>
      <c r="K67"/>
      <c r="L67"/>
      <c r="M67"/>
      <c r="N67"/>
      <c r="O67"/>
    </row>
    <row r="68" spans="1:15" s="3" customFormat="1" x14ac:dyDescent="0.25">
      <c r="A68"/>
      <c r="B68"/>
      <c r="C68" s="1"/>
      <c r="D68"/>
      <c r="E68"/>
      <c r="F68"/>
      <c r="G68"/>
      <c r="H68"/>
      <c r="I68"/>
      <c r="J68"/>
      <c r="K68"/>
      <c r="L68"/>
      <c r="M68"/>
      <c r="N68"/>
      <c r="O68"/>
    </row>
    <row r="69" spans="1:15" s="3" customFormat="1" x14ac:dyDescent="0.25">
      <c r="A69"/>
      <c r="B69"/>
      <c r="C69" s="1"/>
      <c r="D69"/>
      <c r="E69"/>
      <c r="F69"/>
      <c r="G69"/>
      <c r="H69"/>
      <c r="I69"/>
      <c r="J69"/>
      <c r="K69"/>
      <c r="L69"/>
      <c r="M69"/>
      <c r="N69"/>
      <c r="O69"/>
    </row>
    <row r="70" spans="1:15" s="3" customFormat="1" x14ac:dyDescent="0.25">
      <c r="A70"/>
      <c r="B70"/>
      <c r="C70" s="1"/>
      <c r="D70"/>
      <c r="E70"/>
      <c r="F70"/>
      <c r="G70"/>
      <c r="H70"/>
      <c r="I70"/>
      <c r="J70"/>
      <c r="K70"/>
      <c r="L70"/>
      <c r="M70"/>
      <c r="N70"/>
      <c r="O70"/>
    </row>
    <row r="71" spans="1:15" s="3" customFormat="1" x14ac:dyDescent="0.25">
      <c r="A71"/>
      <c r="B71"/>
      <c r="C71" s="1"/>
      <c r="D71"/>
      <c r="E71"/>
      <c r="F71"/>
      <c r="G71"/>
      <c r="H71"/>
      <c r="I71"/>
      <c r="J71"/>
      <c r="K71"/>
      <c r="L71"/>
      <c r="M71"/>
      <c r="N71"/>
      <c r="O71"/>
    </row>
    <row r="72" spans="1:15" s="3" customFormat="1" x14ac:dyDescent="0.25">
      <c r="A72"/>
      <c r="B72"/>
      <c r="C72" s="1"/>
      <c r="D72"/>
      <c r="E72"/>
      <c r="F72"/>
      <c r="G72"/>
      <c r="H72"/>
      <c r="I72"/>
      <c r="J72"/>
      <c r="K72"/>
      <c r="L72"/>
      <c r="M72"/>
      <c r="N72"/>
      <c r="O72"/>
    </row>
    <row r="73" spans="1:15" s="3" customFormat="1" x14ac:dyDescent="0.25">
      <c r="A73"/>
      <c r="B73"/>
      <c r="C73" s="1"/>
      <c r="D73"/>
      <c r="E73"/>
      <c r="F73"/>
      <c r="G73"/>
      <c r="H73"/>
      <c r="I73"/>
      <c r="J73"/>
      <c r="K73"/>
      <c r="L73"/>
      <c r="M73"/>
      <c r="N73"/>
      <c r="O73"/>
    </row>
    <row r="74" spans="1:15" s="3" customFormat="1" x14ac:dyDescent="0.25">
      <c r="A74"/>
      <c r="B74"/>
      <c r="C74" s="1"/>
      <c r="D74"/>
      <c r="E74"/>
      <c r="F74"/>
      <c r="G74"/>
      <c r="H74"/>
      <c r="I74"/>
      <c r="J74"/>
      <c r="K74"/>
      <c r="L74"/>
      <c r="M74"/>
      <c r="N74"/>
      <c r="O74"/>
    </row>
    <row r="75" spans="1:15" s="3" customFormat="1" x14ac:dyDescent="0.25">
      <c r="A75"/>
      <c r="B75"/>
      <c r="C75" s="1"/>
      <c r="D75"/>
      <c r="E75"/>
      <c r="F75"/>
      <c r="G75"/>
      <c r="H75"/>
      <c r="I75"/>
      <c r="J75"/>
      <c r="K75"/>
      <c r="L75"/>
      <c r="M75"/>
      <c r="N75"/>
      <c r="O75"/>
    </row>
    <row r="76" spans="1:15" s="3" customFormat="1" x14ac:dyDescent="0.25">
      <c r="A76"/>
      <c r="B76"/>
      <c r="C76" s="1"/>
      <c r="D76"/>
      <c r="E76"/>
      <c r="F76"/>
      <c r="G76"/>
      <c r="H76"/>
      <c r="I76"/>
      <c r="J76"/>
      <c r="K76"/>
      <c r="L76"/>
      <c r="M76"/>
      <c r="N76"/>
      <c r="O76"/>
    </row>
    <row r="77" spans="1:15" s="3" customFormat="1" x14ac:dyDescent="0.25">
      <c r="A77"/>
      <c r="B77"/>
      <c r="C77" s="1"/>
      <c r="D77"/>
      <c r="E77"/>
      <c r="F77"/>
      <c r="G77"/>
      <c r="H77"/>
      <c r="I77"/>
      <c r="J77"/>
      <c r="K77"/>
      <c r="L77"/>
      <c r="M77"/>
      <c r="N77"/>
      <c r="O77"/>
    </row>
    <row r="78" spans="1:15" s="3" customFormat="1" x14ac:dyDescent="0.25">
      <c r="A78"/>
      <c r="B78"/>
      <c r="C78" s="1"/>
      <c r="D78"/>
      <c r="E78"/>
      <c r="F78"/>
      <c r="G78"/>
      <c r="H78"/>
      <c r="I78"/>
      <c r="J78"/>
      <c r="K78"/>
      <c r="L78"/>
      <c r="M78"/>
      <c r="N78"/>
      <c r="O78"/>
    </row>
    <row r="79" spans="1:15" s="3" customFormat="1" x14ac:dyDescent="0.25">
      <c r="A79"/>
      <c r="B79"/>
      <c r="C79" s="1"/>
      <c r="D79"/>
      <c r="E79"/>
      <c r="F79"/>
      <c r="G79"/>
      <c r="H79"/>
      <c r="I79"/>
      <c r="J79"/>
      <c r="K79"/>
      <c r="L79"/>
      <c r="M79"/>
      <c r="N79"/>
      <c r="O79"/>
    </row>
    <row r="80" spans="1:15" s="3" customFormat="1" x14ac:dyDescent="0.25">
      <c r="A80"/>
      <c r="B80"/>
      <c r="C80" s="1"/>
      <c r="D80"/>
      <c r="E80"/>
      <c r="F80"/>
      <c r="G80"/>
      <c r="H80"/>
      <c r="I80"/>
      <c r="J80"/>
      <c r="K80"/>
      <c r="L80"/>
      <c r="M80"/>
      <c r="N80"/>
      <c r="O80"/>
    </row>
    <row r="81" spans="1:17" s="3" customFormat="1" x14ac:dyDescent="0.25">
      <c r="A81"/>
      <c r="B81"/>
      <c r="C81" s="1"/>
      <c r="D81"/>
      <c r="E81"/>
      <c r="F81"/>
      <c r="G81"/>
      <c r="H81"/>
      <c r="I81"/>
      <c r="J81"/>
      <c r="K81"/>
      <c r="L81"/>
      <c r="M81"/>
      <c r="N81"/>
      <c r="O81"/>
    </row>
    <row r="82" spans="1:17" s="3" customFormat="1" x14ac:dyDescent="0.25">
      <c r="A82"/>
      <c r="B82"/>
      <c r="C82" s="1"/>
      <c r="D82"/>
      <c r="E82"/>
      <c r="F82"/>
      <c r="G82"/>
      <c r="H82"/>
      <c r="I82"/>
      <c r="J82"/>
      <c r="K82"/>
      <c r="L82"/>
      <c r="M82"/>
      <c r="N82"/>
      <c r="O82"/>
    </row>
    <row r="83" spans="1:17" s="3" customFormat="1" x14ac:dyDescent="0.25">
      <c r="A83"/>
      <c r="B83"/>
      <c r="C83" s="1"/>
      <c r="D83"/>
      <c r="E83"/>
      <c r="F83"/>
      <c r="G83"/>
      <c r="H83"/>
      <c r="I83"/>
      <c r="J83"/>
      <c r="K83"/>
      <c r="L83"/>
      <c r="M83"/>
      <c r="N83"/>
      <c r="O83"/>
    </row>
    <row r="84" spans="1:17" s="3" customFormat="1" x14ac:dyDescent="0.25">
      <c r="A84"/>
      <c r="B84"/>
      <c r="C84" s="1"/>
      <c r="D84"/>
      <c r="E84"/>
      <c r="F84"/>
      <c r="G84"/>
      <c r="H84"/>
      <c r="I84"/>
      <c r="J84"/>
      <c r="K84"/>
      <c r="L84"/>
      <c r="M84"/>
      <c r="N84"/>
      <c r="O84"/>
    </row>
    <row r="85" spans="1:17" s="3" customFormat="1" x14ac:dyDescent="0.25">
      <c r="A85"/>
      <c r="B85"/>
      <c r="C85" s="1"/>
      <c r="D85"/>
      <c r="E85"/>
      <c r="F85"/>
      <c r="G85"/>
      <c r="H85"/>
      <c r="I85"/>
      <c r="J85"/>
      <c r="K85"/>
      <c r="L85"/>
      <c r="M85"/>
      <c r="N85"/>
      <c r="O85"/>
    </row>
    <row r="86" spans="1:17" s="3" customFormat="1" x14ac:dyDescent="0.25">
      <c r="A86"/>
      <c r="B86"/>
      <c r="C86" s="1"/>
      <c r="D86"/>
      <c r="E86"/>
      <c r="F86"/>
      <c r="G86"/>
      <c r="H86"/>
      <c r="I86"/>
      <c r="J86"/>
      <c r="K86"/>
      <c r="L86"/>
      <c r="M86"/>
      <c r="N86"/>
      <c r="O86"/>
    </row>
    <row r="87" spans="1:17" s="3" customFormat="1" x14ac:dyDescent="0.25">
      <c r="A87"/>
      <c r="B87"/>
      <c r="C87" s="1"/>
      <c r="D87"/>
      <c r="E87"/>
      <c r="F87"/>
      <c r="G87"/>
      <c r="H87"/>
      <c r="I87"/>
      <c r="J87"/>
      <c r="K87"/>
      <c r="L87"/>
      <c r="M87"/>
      <c r="N87"/>
      <c r="O87"/>
    </row>
    <row r="88" spans="1:17" s="3" customFormat="1" x14ac:dyDescent="0.25">
      <c r="A88"/>
      <c r="B88"/>
      <c r="C88" s="1"/>
      <c r="D88"/>
      <c r="E88"/>
      <c r="F88"/>
      <c r="G88"/>
      <c r="H88"/>
      <c r="I88"/>
      <c r="J88"/>
      <c r="K88"/>
      <c r="L88"/>
      <c r="M88"/>
      <c r="N88"/>
      <c r="O88"/>
      <c r="P88" s="5"/>
      <c r="Q88" s="5"/>
    </row>
    <row r="89" spans="1:17" s="3" customFormat="1" x14ac:dyDescent="0.25">
      <c r="A89"/>
      <c r="B89"/>
      <c r="C89" s="1"/>
      <c r="D89"/>
      <c r="E89"/>
      <c r="F89"/>
      <c r="G89"/>
      <c r="H89"/>
      <c r="I89"/>
      <c r="J89"/>
      <c r="K89"/>
      <c r="L89"/>
      <c r="M89"/>
      <c r="N89"/>
      <c r="O89"/>
    </row>
    <row r="90" spans="1:17" s="3" customFormat="1" x14ac:dyDescent="0.25">
      <c r="A90"/>
      <c r="B90"/>
      <c r="C90" s="1"/>
      <c r="D90"/>
      <c r="E90"/>
      <c r="F90"/>
      <c r="G90"/>
      <c r="H90"/>
      <c r="I90"/>
      <c r="J90"/>
      <c r="K90"/>
      <c r="L90"/>
      <c r="M90"/>
      <c r="N90"/>
      <c r="O90"/>
    </row>
    <row r="91" spans="1:17" s="3" customFormat="1" x14ac:dyDescent="0.25">
      <c r="A91"/>
      <c r="B91"/>
      <c r="C91" s="1"/>
      <c r="D91"/>
      <c r="E91"/>
      <c r="F91"/>
      <c r="G91"/>
      <c r="H91"/>
      <c r="I91"/>
      <c r="J91"/>
      <c r="K91"/>
      <c r="L91"/>
      <c r="M91"/>
      <c r="N91"/>
      <c r="O91"/>
    </row>
    <row r="92" spans="1:17" s="3" customFormat="1" x14ac:dyDescent="0.25">
      <c r="A92"/>
      <c r="B92"/>
      <c r="C92" s="1"/>
      <c r="D92"/>
      <c r="E92"/>
      <c r="F92"/>
      <c r="G92"/>
      <c r="H92"/>
      <c r="I92"/>
      <c r="J92"/>
      <c r="K92"/>
      <c r="L92"/>
      <c r="M92"/>
      <c r="N92"/>
      <c r="O92"/>
    </row>
    <row r="93" spans="1:17" s="3" customFormat="1" x14ac:dyDescent="0.25">
      <c r="A93"/>
      <c r="B93"/>
      <c r="C93" s="1"/>
      <c r="D93"/>
      <c r="E93"/>
      <c r="F93"/>
      <c r="G93"/>
      <c r="H93"/>
      <c r="I93"/>
      <c r="J93"/>
      <c r="K93"/>
      <c r="L93"/>
      <c r="M93"/>
      <c r="N93"/>
      <c r="O93"/>
      <c r="P93" s="5"/>
      <c r="Q93" s="5"/>
    </row>
    <row r="94" spans="1:17" s="3" customFormat="1" x14ac:dyDescent="0.25">
      <c r="A94"/>
      <c r="B94"/>
      <c r="C94" s="1"/>
      <c r="D94"/>
      <c r="E94"/>
      <c r="F94"/>
      <c r="G94"/>
      <c r="H94"/>
      <c r="I94"/>
      <c r="J94"/>
      <c r="K94"/>
      <c r="L94"/>
      <c r="M94"/>
      <c r="N94"/>
      <c r="O94"/>
      <c r="P94" s="5"/>
      <c r="Q94" s="5"/>
    </row>
    <row r="95" spans="1:17" s="3" customFormat="1" x14ac:dyDescent="0.25">
      <c r="A95"/>
      <c r="B95"/>
      <c r="C95" s="1"/>
      <c r="D95"/>
      <c r="E95"/>
      <c r="F95"/>
      <c r="G95"/>
      <c r="H95"/>
      <c r="I95"/>
      <c r="J95"/>
      <c r="K95"/>
      <c r="L95"/>
      <c r="M95"/>
      <c r="N95"/>
      <c r="O95"/>
      <c r="P95" s="5"/>
      <c r="Q95" s="5"/>
    </row>
    <row r="96" spans="1:17" s="3" customFormat="1" x14ac:dyDescent="0.25">
      <c r="A96"/>
      <c r="B96"/>
      <c r="C96" s="1"/>
      <c r="D96"/>
      <c r="E96"/>
      <c r="F96"/>
      <c r="G96"/>
      <c r="H96"/>
      <c r="I96"/>
      <c r="J96"/>
      <c r="K96"/>
      <c r="L96"/>
      <c r="M96"/>
      <c r="N96"/>
      <c r="O96"/>
    </row>
    <row r="97" spans="1:17" s="3" customFormat="1" x14ac:dyDescent="0.25">
      <c r="A97"/>
      <c r="B97"/>
      <c r="C97" s="1"/>
      <c r="D97"/>
      <c r="E97"/>
      <c r="F97"/>
      <c r="G97"/>
      <c r="H97"/>
      <c r="I97"/>
      <c r="J97"/>
      <c r="K97"/>
      <c r="L97"/>
      <c r="M97"/>
      <c r="N97"/>
      <c r="O97"/>
      <c r="P97" s="5"/>
      <c r="Q97" s="5"/>
    </row>
    <row r="98" spans="1:17" s="3" customFormat="1" x14ac:dyDescent="0.25">
      <c r="A98"/>
      <c r="B98"/>
      <c r="C98" s="1"/>
      <c r="D98"/>
      <c r="E98"/>
      <c r="F98"/>
      <c r="G98"/>
      <c r="H98"/>
      <c r="I98"/>
      <c r="J98"/>
      <c r="K98"/>
      <c r="L98"/>
      <c r="M98"/>
      <c r="N98"/>
      <c r="O98"/>
      <c r="P98" s="5"/>
      <c r="Q98" s="5"/>
    </row>
    <row r="99" spans="1:17" s="3" customFormat="1" x14ac:dyDescent="0.25">
      <c r="A99"/>
      <c r="B99"/>
      <c r="C99" s="1"/>
      <c r="D99"/>
      <c r="E99"/>
      <c r="F99"/>
      <c r="G99"/>
      <c r="H99"/>
      <c r="I99"/>
      <c r="J99"/>
      <c r="K99"/>
      <c r="L99"/>
      <c r="M99"/>
      <c r="N99"/>
      <c r="O99"/>
    </row>
    <row r="100" spans="1:17" s="3" customFormat="1" x14ac:dyDescent="0.25">
      <c r="A100"/>
      <c r="B100"/>
      <c r="C100" s="1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7" s="3" customFormat="1" x14ac:dyDescent="0.25">
      <c r="A101"/>
      <c r="B101"/>
      <c r="C101" s="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7" s="3" customFormat="1" x14ac:dyDescent="0.25">
      <c r="A102"/>
      <c r="B102"/>
      <c r="C102" s="1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7" s="3" customFormat="1" x14ac:dyDescent="0.25">
      <c r="A103"/>
      <c r="B103"/>
      <c r="C103" s="1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7" s="3" customFormat="1" x14ac:dyDescent="0.25">
      <c r="A104"/>
      <c r="B104"/>
      <c r="C104" s="1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7" s="3" customFormat="1" x14ac:dyDescent="0.25">
      <c r="A105"/>
      <c r="B105"/>
      <c r="C105" s="1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7" s="3" customFormat="1" x14ac:dyDescent="0.25">
      <c r="A106"/>
      <c r="B106"/>
      <c r="C106" s="1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7" s="3" customFormat="1" x14ac:dyDescent="0.25">
      <c r="A107"/>
      <c r="B107"/>
      <c r="C107" s="1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7" s="3" customFormat="1" x14ac:dyDescent="0.25">
      <c r="A108"/>
      <c r="B108"/>
      <c r="C108" s="1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7" s="3" customFormat="1" x14ac:dyDescent="0.25">
      <c r="A109"/>
      <c r="B109"/>
      <c r="C109" s="1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7" s="3" customFormat="1" x14ac:dyDescent="0.25">
      <c r="A110"/>
      <c r="B110"/>
      <c r="C110" s="1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7" s="3" customFormat="1" x14ac:dyDescent="0.25">
      <c r="A111"/>
      <c r="B111"/>
      <c r="C111" s="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7" s="3" customFormat="1" x14ac:dyDescent="0.25">
      <c r="A112"/>
      <c r="B112"/>
      <c r="C112" s="1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s="3" customFormat="1" x14ac:dyDescent="0.25">
      <c r="A113"/>
      <c r="B113"/>
      <c r="C113" s="1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s="3" customFormat="1" x14ac:dyDescent="0.25">
      <c r="A114"/>
      <c r="B114"/>
      <c r="C114" s="1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s="3" customFormat="1" x14ac:dyDescent="0.25">
      <c r="A115"/>
      <c r="B115"/>
      <c r="C115" s="1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s="3" customFormat="1" x14ac:dyDescent="0.25">
      <c r="A116"/>
      <c r="B116"/>
      <c r="C116" s="1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s="3" customFormat="1" x14ac:dyDescent="0.25">
      <c r="A117"/>
      <c r="B117"/>
      <c r="C117" s="1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s="3" customFormat="1" x14ac:dyDescent="0.25">
      <c r="A118"/>
      <c r="B118"/>
      <c r="C118" s="1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s="3" customFormat="1" x14ac:dyDescent="0.25">
      <c r="A119"/>
      <c r="B119"/>
      <c r="C119" s="1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s="3" customFormat="1" x14ac:dyDescent="0.25">
      <c r="A120"/>
      <c r="B120"/>
      <c r="C120" s="1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s="3" customFormat="1" x14ac:dyDescent="0.25">
      <c r="A121"/>
      <c r="B121"/>
      <c r="C121" s="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s="3" customFormat="1" x14ac:dyDescent="0.25">
      <c r="A122"/>
      <c r="B122"/>
      <c r="C122" s="1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s="3" customFormat="1" x14ac:dyDescent="0.25">
      <c r="A123"/>
      <c r="B123"/>
      <c r="C123" s="1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s="3" customFormat="1" x14ac:dyDescent="0.25">
      <c r="A124"/>
      <c r="B124"/>
      <c r="C124" s="1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s="3" customFormat="1" x14ac:dyDescent="0.25">
      <c r="A125"/>
      <c r="B125"/>
      <c r="C125" s="1"/>
      <c r="D125"/>
      <c r="E125"/>
      <c r="F125"/>
      <c r="G125"/>
    </row>
    <row r="126" spans="1:15" s="3" customFormat="1" x14ac:dyDescent="0.25">
      <c r="A126"/>
      <c r="B126"/>
      <c r="C126" s="1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s="3" customFormat="1" x14ac:dyDescent="0.25">
      <c r="A127"/>
      <c r="B127"/>
      <c r="C127" s="1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s="3" customFormat="1" x14ac:dyDescent="0.25">
      <c r="A128"/>
      <c r="B128"/>
      <c r="C128" s="1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s="3" customFormat="1" x14ac:dyDescent="0.25">
      <c r="A129"/>
      <c r="B129"/>
      <c r="C129" s="1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s="3" customFormat="1" x14ac:dyDescent="0.25">
      <c r="A130"/>
      <c r="B130"/>
      <c r="C130" s="1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s="3" customFormat="1" x14ac:dyDescent="0.25">
      <c r="A131"/>
      <c r="B131"/>
      <c r="C131" s="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s="3" customFormat="1" x14ac:dyDescent="0.25">
      <c r="A132"/>
      <c r="B132"/>
      <c r="C132" s="1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s="3" customFormat="1" x14ac:dyDescent="0.25">
      <c r="A133"/>
      <c r="B133"/>
      <c r="C133" s="1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s="3" customFormat="1" x14ac:dyDescent="0.25">
      <c r="A134"/>
      <c r="B134"/>
      <c r="C134" s="1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s="3" customFormat="1" x14ac:dyDescent="0.25">
      <c r="A135"/>
      <c r="B135"/>
      <c r="C135" s="1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s="3" customFormat="1" x14ac:dyDescent="0.25">
      <c r="A136"/>
      <c r="B136"/>
      <c r="C136" s="1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s="3" customFormat="1" x14ac:dyDescent="0.25">
      <c r="A137"/>
      <c r="B137"/>
      <c r="C137" s="1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s="3" customFormat="1" x14ac:dyDescent="0.25">
      <c r="A138"/>
      <c r="B138"/>
      <c r="C138" s="1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 s="3" customFormat="1" x14ac:dyDescent="0.25">
      <c r="A139"/>
      <c r="B139"/>
      <c r="C139" s="1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s="3" customFormat="1" x14ac:dyDescent="0.25">
      <c r="A140"/>
      <c r="B140"/>
      <c r="C140" s="1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 s="3" customFormat="1" x14ac:dyDescent="0.25">
      <c r="A141"/>
      <c r="B141"/>
      <c r="C141" s="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 s="3" customFormat="1" x14ac:dyDescent="0.25">
      <c r="A142"/>
      <c r="B142"/>
      <c r="C142" s="1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 s="3" customFormat="1" x14ac:dyDescent="0.25">
      <c r="A143"/>
      <c r="B143"/>
      <c r="C143" s="1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s="3" customFormat="1" x14ac:dyDescent="0.25">
      <c r="A144"/>
      <c r="B144"/>
      <c r="C144" s="1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7" s="3" customFormat="1" x14ac:dyDescent="0.25">
      <c r="A145"/>
      <c r="B145"/>
      <c r="C145" s="1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7" s="3" customFormat="1" x14ac:dyDescent="0.25">
      <c r="A146"/>
      <c r="B146"/>
      <c r="C146" s="1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7" s="3" customFormat="1" x14ac:dyDescent="0.25">
      <c r="A147"/>
      <c r="B147"/>
      <c r="C147" s="1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7" s="3" customFormat="1" x14ac:dyDescent="0.25">
      <c r="A148"/>
      <c r="B148"/>
      <c r="C148" s="1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7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7" s="3" customFormat="1" x14ac:dyDescent="0.25">
      <c r="A150"/>
      <c r="B150"/>
      <c r="C150" s="1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7" s="3" customFormat="1" x14ac:dyDescent="0.25">
      <c r="A151"/>
      <c r="B151"/>
      <c r="C151" s="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7" s="3" customFormat="1" x14ac:dyDescent="0.25">
      <c r="A152"/>
      <c r="B152"/>
      <c r="C152" s="1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7" s="3" customFormat="1" x14ac:dyDescent="0.25">
      <c r="A153"/>
      <c r="B153"/>
      <c r="C153" s="1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7" s="3" customFormat="1" x14ac:dyDescent="0.25">
      <c r="A154"/>
      <c r="B154"/>
      <c r="C154" s="1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7" s="3" customFormat="1" x14ac:dyDescent="0.25">
      <c r="A155"/>
      <c r="B155"/>
      <c r="C155" s="1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7" s="3" customFormat="1" x14ac:dyDescent="0.25">
      <c r="A156"/>
      <c r="B156"/>
      <c r="C156" s="1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7" s="3" customFormat="1" x14ac:dyDescent="0.25">
      <c r="A157"/>
      <c r="B157"/>
      <c r="C157" s="1"/>
      <c r="D157"/>
      <c r="E157"/>
      <c r="F157"/>
      <c r="G157"/>
      <c r="H157"/>
      <c r="I157"/>
      <c r="J157"/>
      <c r="K157"/>
      <c r="L157"/>
      <c r="M157"/>
      <c r="N157"/>
      <c r="O157"/>
      <c r="P157" s="5"/>
      <c r="Q157" s="5"/>
    </row>
    <row r="158" spans="1:17" s="3" customFormat="1" x14ac:dyDescent="0.25">
      <c r="C158" s="14"/>
      <c r="H158"/>
      <c r="I158"/>
      <c r="J158"/>
      <c r="K158"/>
      <c r="L158"/>
      <c r="M158"/>
      <c r="N158"/>
      <c r="O158"/>
    </row>
    <row r="159" spans="1:17" s="3" customFormat="1" x14ac:dyDescent="0.25">
      <c r="A159"/>
      <c r="B159"/>
      <c r="C159" s="1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7" s="3" customFormat="1" x14ac:dyDescent="0.25">
      <c r="A160"/>
      <c r="B160"/>
      <c r="C160" s="1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s="3" customFormat="1" x14ac:dyDescent="0.25">
      <c r="A161"/>
      <c r="B161"/>
      <c r="C161" s="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s="3" customFormat="1" x14ac:dyDescent="0.25">
      <c r="A162"/>
      <c r="B162"/>
      <c r="C162" s="1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s="3" customFormat="1" x14ac:dyDescent="0.25">
      <c r="A163"/>
      <c r="B163"/>
      <c r="C163" s="1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s="3" customFormat="1" x14ac:dyDescent="0.25">
      <c r="A164"/>
      <c r="B164"/>
      <c r="C164" s="1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s="3" customFormat="1" x14ac:dyDescent="0.25">
      <c r="A165"/>
      <c r="B165"/>
      <c r="C165" s="1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s="3" customFormat="1" x14ac:dyDescent="0.25">
      <c r="A166"/>
      <c r="B166"/>
      <c r="C166" s="1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s="3" customFormat="1" x14ac:dyDescent="0.25">
      <c r="A167"/>
      <c r="B167"/>
      <c r="C167" s="1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s="3" customFormat="1" x14ac:dyDescent="0.25">
      <c r="A168"/>
      <c r="B168"/>
      <c r="C168" s="1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s="3" customFormat="1" x14ac:dyDescent="0.25">
      <c r="A169"/>
      <c r="B169"/>
      <c r="C169" s="1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s="3" customFormat="1" x14ac:dyDescent="0.25">
      <c r="A170"/>
      <c r="B170"/>
      <c r="C170" s="1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s="3" customFormat="1" x14ac:dyDescent="0.25">
      <c r="A171"/>
      <c r="B171"/>
      <c r="C171" s="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s="3" customFormat="1" x14ac:dyDescent="0.25">
      <c r="A172"/>
      <c r="B172"/>
      <c r="C172" s="1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s="3" customFormat="1" x14ac:dyDescent="0.25">
      <c r="A173"/>
      <c r="B173"/>
      <c r="C173" s="1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s="3" customFormat="1" x14ac:dyDescent="0.25">
      <c r="A174"/>
      <c r="B174"/>
      <c r="C174" s="1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s="3" customFormat="1" x14ac:dyDescent="0.25">
      <c r="A175"/>
      <c r="B175"/>
      <c r="C175" s="1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s="3" customFormat="1" x14ac:dyDescent="0.25">
      <c r="A176"/>
      <c r="B176"/>
      <c r="C176" s="1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s="3" customFormat="1" x14ac:dyDescent="0.25">
      <c r="A177"/>
      <c r="B177"/>
      <c r="C177" s="1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s="3" customFormat="1" x14ac:dyDescent="0.25">
      <c r="A178"/>
      <c r="B178"/>
      <c r="C178" s="1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s="3" customFormat="1" x14ac:dyDescent="0.25">
      <c r="A179"/>
      <c r="B179"/>
      <c r="C179" s="1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s="3" customFormat="1" x14ac:dyDescent="0.25">
      <c r="A180"/>
      <c r="B180"/>
      <c r="C180" s="1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s="3" customFormat="1" x14ac:dyDescent="0.25">
      <c r="A181"/>
      <c r="B181"/>
      <c r="C181" s="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s="3" customFormat="1" x14ac:dyDescent="0.25">
      <c r="A182"/>
      <c r="B182"/>
      <c r="C182" s="1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s="3" customFormat="1" x14ac:dyDescent="0.25">
      <c r="A183"/>
      <c r="B183"/>
      <c r="C183" s="1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s="3" customFormat="1" x14ac:dyDescent="0.25">
      <c r="A184"/>
      <c r="B184"/>
      <c r="C184" s="1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s="3" customFormat="1" x14ac:dyDescent="0.25">
      <c r="A185"/>
      <c r="B185"/>
      <c r="C185" s="1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s="3" customFormat="1" x14ac:dyDescent="0.25">
      <c r="A186"/>
      <c r="B186"/>
      <c r="C186" s="1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s="3" customFormat="1" x14ac:dyDescent="0.25">
      <c r="A187"/>
      <c r="B187"/>
      <c r="C187" s="1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s="3" customFormat="1" x14ac:dyDescent="0.25">
      <c r="A188"/>
      <c r="B188"/>
      <c r="C188" s="1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s="3" customFormat="1" x14ac:dyDescent="0.25">
      <c r="A189"/>
      <c r="B189"/>
      <c r="C189" s="1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s="3" customFormat="1" x14ac:dyDescent="0.25">
      <c r="A190"/>
      <c r="B190"/>
      <c r="C190" s="1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s="3" customFormat="1" x14ac:dyDescent="0.25">
      <c r="A191"/>
      <c r="B191"/>
      <c r="C191" s="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s="3" customFormat="1" x14ac:dyDescent="0.25">
      <c r="A192"/>
      <c r="B192"/>
      <c r="C192" s="1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s="3" customFormat="1" x14ac:dyDescent="0.25">
      <c r="A193"/>
      <c r="B193"/>
      <c r="C193" s="1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s="3" customFormat="1" x14ac:dyDescent="0.25">
      <c r="A194"/>
      <c r="B194"/>
      <c r="C194" s="1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s="3" customFormat="1" x14ac:dyDescent="0.25">
      <c r="A195"/>
      <c r="B195"/>
      <c r="C195" s="1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s="3" customFormat="1" x14ac:dyDescent="0.25">
      <c r="A196"/>
      <c r="B196"/>
      <c r="C196" s="1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s="3" customFormat="1" x14ac:dyDescent="0.25">
      <c r="A197"/>
      <c r="B197"/>
      <c r="C197" s="1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s="3" customFormat="1" x14ac:dyDescent="0.25">
      <c r="A198"/>
      <c r="B198"/>
      <c r="C198" s="1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s="3" customFormat="1" x14ac:dyDescent="0.25">
      <c r="A199"/>
      <c r="B199"/>
      <c r="C199" s="1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s="3" customFormat="1" x14ac:dyDescent="0.25">
      <c r="A200"/>
      <c r="B200"/>
      <c r="C200" s="1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s="3" customFormat="1" x14ac:dyDescent="0.25">
      <c r="A201"/>
      <c r="B201"/>
      <c r="C201" s="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s="3" customFormat="1" x14ac:dyDescent="0.25">
      <c r="A202"/>
      <c r="B202"/>
      <c r="C202" s="1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s="3" customFormat="1" x14ac:dyDescent="0.25">
      <c r="A203"/>
      <c r="B203"/>
      <c r="C203" s="1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s="3" customFormat="1" x14ac:dyDescent="0.25">
      <c r="A204"/>
      <c r="B204"/>
      <c r="C204" s="1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s="3" customFormat="1" x14ac:dyDescent="0.25">
      <c r="A205"/>
      <c r="B205"/>
      <c r="C205" s="1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s="3" customFormat="1" x14ac:dyDescent="0.25">
      <c r="A206"/>
      <c r="B206"/>
      <c r="C206" s="1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s="3" customFormat="1" x14ac:dyDescent="0.25">
      <c r="A207"/>
      <c r="B207"/>
      <c r="C207" s="1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s="3" customFormat="1" x14ac:dyDescent="0.25">
      <c r="A208"/>
      <c r="B208"/>
      <c r="C208" s="1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s="3" customFormat="1" x14ac:dyDescent="0.25">
      <c r="A209"/>
      <c r="B209"/>
      <c r="C209" s="1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s="3" customFormat="1" x14ac:dyDescent="0.25">
      <c r="A210"/>
      <c r="B210"/>
      <c r="C210" s="1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s="3" customFormat="1" x14ac:dyDescent="0.25">
      <c r="A211"/>
      <c r="B211"/>
      <c r="C211" s="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s="3" customFormat="1" x14ac:dyDescent="0.25">
      <c r="A212"/>
      <c r="B212"/>
      <c r="C212" s="1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s="3" customFormat="1" x14ac:dyDescent="0.25">
      <c r="A213"/>
      <c r="B213"/>
      <c r="C213" s="1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s="3" customFormat="1" x14ac:dyDescent="0.25">
      <c r="A214"/>
      <c r="B214"/>
      <c r="C214" s="1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s="3" customFormat="1" x14ac:dyDescent="0.25">
      <c r="A215"/>
      <c r="B215"/>
      <c r="C215" s="1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s="3" customFormat="1" x14ac:dyDescent="0.25">
      <c r="A216"/>
      <c r="B216"/>
      <c r="C216" s="1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s="3" customFormat="1" x14ac:dyDescent="0.25">
      <c r="A217"/>
      <c r="B217"/>
      <c r="C217" s="1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s="3" customFormat="1" x14ac:dyDescent="0.25">
      <c r="A218"/>
      <c r="B218"/>
      <c r="C218" s="1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s="3" customFormat="1" x14ac:dyDescent="0.25">
      <c r="A219"/>
      <c r="B219"/>
      <c r="C219" s="1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s="3" customFormat="1" x14ac:dyDescent="0.25">
      <c r="A220"/>
      <c r="B220"/>
      <c r="C220" s="1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s="3" customFormat="1" x14ac:dyDescent="0.25">
      <c r="A221"/>
      <c r="B221"/>
      <c r="C221" s="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s="3" customFormat="1" x14ac:dyDescent="0.25">
      <c r="A222"/>
      <c r="B222"/>
      <c r="C222" s="1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s="3" customFormat="1" x14ac:dyDescent="0.25">
      <c r="A223"/>
      <c r="B223"/>
      <c r="C223" s="1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s="3" customFormat="1" x14ac:dyDescent="0.25">
      <c r="A224"/>
      <c r="B224"/>
      <c r="C224" s="1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6" s="3" customFormat="1" x14ac:dyDescent="0.25">
      <c r="A225"/>
      <c r="B225"/>
      <c r="C225" s="1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6" s="3" customFormat="1" x14ac:dyDescent="0.25">
      <c r="A226"/>
      <c r="B226"/>
      <c r="C226" s="1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6" s="3" customFormat="1" x14ac:dyDescent="0.25">
      <c r="A227"/>
      <c r="B227"/>
      <c r="C227" s="1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6" s="3" customFormat="1" x14ac:dyDescent="0.25">
      <c r="A228"/>
      <c r="B228"/>
      <c r="C228" s="1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6" s="3" customFormat="1" x14ac:dyDescent="0.25">
      <c r="A229"/>
      <c r="B229"/>
      <c r="C229" s="1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6" s="3" customFormat="1" x14ac:dyDescent="0.25">
      <c r="A230"/>
      <c r="B230"/>
      <c r="C230" s="1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6" s="3" customFormat="1" x14ac:dyDescent="0.25">
      <c r="A231"/>
      <c r="B231"/>
      <c r="C231" s="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6" s="3" customFormat="1" x14ac:dyDescent="0.25">
      <c r="A232"/>
      <c r="B232"/>
      <c r="C232" s="1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6" s="3" customFormat="1" x14ac:dyDescent="0.25">
      <c r="A233"/>
      <c r="B233"/>
      <c r="C233" s="1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6" s="3" customFormat="1" x14ac:dyDescent="0.25">
      <c r="A234"/>
      <c r="B234"/>
      <c r="C234" s="1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6" s="3" customFormat="1" x14ac:dyDescent="0.25">
      <c r="A235"/>
      <c r="B235"/>
      <c r="C235" s="1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6" s="3" customFormat="1" x14ac:dyDescent="0.25">
      <c r="A236"/>
      <c r="B236"/>
      <c r="C236" s="1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6" s="3" customFormat="1" x14ac:dyDescent="0.25">
      <c r="A237"/>
      <c r="B237"/>
      <c r="C237" s="1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6" s="3" customFormat="1" x14ac:dyDescent="0.25">
      <c r="A238"/>
      <c r="B238"/>
      <c r="C238" s="1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6" s="3" customFormat="1" x14ac:dyDescent="0.25">
      <c r="A239"/>
      <c r="B239"/>
      <c r="C239" s="1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6" s="3" customFormat="1" x14ac:dyDescent="0.25">
      <c r="A240"/>
      <c r="B240"/>
      <c r="C240" s="1"/>
      <c r="D240"/>
      <c r="E240"/>
      <c r="F240"/>
      <c r="G240"/>
      <c r="H240"/>
      <c r="I240"/>
      <c r="J240"/>
      <c r="K240"/>
      <c r="L240"/>
      <c r="M240"/>
      <c r="N240"/>
      <c r="O240"/>
      <c r="P240" s="21"/>
    </row>
    <row r="241" spans="1:15" s="3" customFormat="1" x14ac:dyDescent="0.25">
      <c r="A241"/>
      <c r="B241"/>
      <c r="C241" s="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s="3" customFormat="1" x14ac:dyDescent="0.25">
      <c r="A242"/>
      <c r="B242"/>
      <c r="C242" s="1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 s="3" customFormat="1" x14ac:dyDescent="0.25">
      <c r="A243"/>
      <c r="B243"/>
      <c r="C243" s="1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 s="3" customFormat="1" x14ac:dyDescent="0.25">
      <c r="A244"/>
      <c r="B244"/>
      <c r="C244" s="1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 s="3" customFormat="1" x14ac:dyDescent="0.25">
      <c r="A245"/>
      <c r="B245"/>
      <c r="C245" s="1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 s="3" customFormat="1" x14ac:dyDescent="0.25">
      <c r="A246"/>
      <c r="B246"/>
      <c r="C246" s="1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 s="3" customFormat="1" x14ac:dyDescent="0.25">
      <c r="A247"/>
      <c r="B247"/>
      <c r="C247" s="1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 s="3" customFormat="1" x14ac:dyDescent="0.25">
      <c r="A248"/>
      <c r="B248"/>
      <c r="C248" s="1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 s="3" customFormat="1" x14ac:dyDescent="0.25">
      <c r="A249"/>
      <c r="B249"/>
      <c r="C249" s="1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 s="3" customFormat="1" x14ac:dyDescent="0.25">
      <c r="A250"/>
      <c r="B250"/>
      <c r="C250" s="1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 s="3" customFormat="1" x14ac:dyDescent="0.25">
      <c r="A251"/>
      <c r="B251"/>
      <c r="C251" s="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 s="3" customFormat="1" x14ac:dyDescent="0.25">
      <c r="A252"/>
      <c r="B252"/>
      <c r="C252" s="1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 s="3" customFormat="1" x14ac:dyDescent="0.25">
      <c r="A253"/>
      <c r="B253"/>
      <c r="C253" s="1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 s="3" customFormat="1" x14ac:dyDescent="0.25">
      <c r="A254"/>
      <c r="B254"/>
      <c r="C254" s="1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 s="3" customFormat="1" x14ac:dyDescent="0.25">
      <c r="A255"/>
      <c r="B255"/>
      <c r="C255" s="1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 s="3" customFormat="1" x14ac:dyDescent="0.25">
      <c r="A256"/>
      <c r="B256"/>
      <c r="C256" s="1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s="3" customFormat="1" x14ac:dyDescent="0.25">
      <c r="A257"/>
      <c r="B257"/>
      <c r="C257" s="1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s="3" customFormat="1" x14ac:dyDescent="0.25">
      <c r="A258"/>
      <c r="B258"/>
      <c r="C258" s="1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s="3" customFormat="1" x14ac:dyDescent="0.25">
      <c r="A259"/>
      <c r="B259"/>
      <c r="C259" s="1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s="3" customFormat="1" x14ac:dyDescent="0.25">
      <c r="A260"/>
      <c r="B260"/>
      <c r="C260" s="1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s="3" customFormat="1" x14ac:dyDescent="0.25">
      <c r="A261"/>
      <c r="B261"/>
      <c r="C261" s="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s="3" customFormat="1" x14ac:dyDescent="0.25">
      <c r="A262"/>
      <c r="B262"/>
      <c r="C262" s="1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s="3" customFormat="1" x14ac:dyDescent="0.25">
      <c r="A263"/>
      <c r="B263"/>
      <c r="C263" s="1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 s="3" customFormat="1" x14ac:dyDescent="0.25">
      <c r="A264"/>
      <c r="B264"/>
      <c r="C264" s="1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 s="3" customFormat="1" x14ac:dyDescent="0.25">
      <c r="A265"/>
      <c r="B265"/>
      <c r="C265" s="1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s="3" customFormat="1" x14ac:dyDescent="0.25">
      <c r="A266"/>
      <c r="B266"/>
      <c r="C266" s="1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s="3" customFormat="1" x14ac:dyDescent="0.25">
      <c r="A267"/>
      <c r="B267"/>
      <c r="C267" s="1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s="3" customFormat="1" x14ac:dyDescent="0.25">
      <c r="A268"/>
      <c r="B268"/>
      <c r="C268" s="1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s="3" customFormat="1" x14ac:dyDescent="0.25">
      <c r="A269"/>
      <c r="B269"/>
      <c r="C269" s="1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s="3" customFormat="1" x14ac:dyDescent="0.25">
      <c r="A270"/>
      <c r="B270"/>
      <c r="C270" s="1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s="3" customFormat="1" x14ac:dyDescent="0.25">
      <c r="A271"/>
      <c r="B271"/>
      <c r="C271" s="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s="3" customFormat="1" x14ac:dyDescent="0.25">
      <c r="A272"/>
      <c r="B272"/>
      <c r="C272" s="1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s="3" customFormat="1" x14ac:dyDescent="0.25">
      <c r="A273"/>
      <c r="B273"/>
      <c r="C273" s="1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s="3" customFormat="1" x14ac:dyDescent="0.25">
      <c r="A274"/>
      <c r="B274"/>
      <c r="C274" s="1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s="3" customFormat="1" x14ac:dyDescent="0.25">
      <c r="A275"/>
      <c r="B275"/>
      <c r="C275" s="1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s="3" customFormat="1" x14ac:dyDescent="0.25">
      <c r="A276"/>
      <c r="B276"/>
      <c r="C276" s="1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s="3" customFormat="1" x14ac:dyDescent="0.25">
      <c r="A277"/>
      <c r="B277"/>
      <c r="C277" s="1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s="3" customFormat="1" x14ac:dyDescent="0.25">
      <c r="A278"/>
      <c r="B278"/>
      <c r="C278" s="1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s="3" customFormat="1" x14ac:dyDescent="0.25">
      <c r="A279"/>
      <c r="B279"/>
      <c r="C279" s="1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s="3" customFormat="1" x14ac:dyDescent="0.25">
      <c r="A280"/>
      <c r="B280"/>
      <c r="C280" s="1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s="3" customFormat="1" x14ac:dyDescent="0.25">
      <c r="A281"/>
      <c r="B281"/>
      <c r="C281" s="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s="3" customFormat="1" x14ac:dyDescent="0.25">
      <c r="A282"/>
      <c r="B282"/>
      <c r="C282" s="1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s="3" customFormat="1" x14ac:dyDescent="0.25">
      <c r="A283"/>
      <c r="B283"/>
      <c r="C283" s="1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s="3" customFormat="1" x14ac:dyDescent="0.25">
      <c r="A284"/>
      <c r="B284"/>
      <c r="C284" s="1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s="3" customFormat="1" x14ac:dyDescent="0.25">
      <c r="A285"/>
      <c r="B285"/>
      <c r="C285" s="1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s="3" customFormat="1" x14ac:dyDescent="0.25">
      <c r="A286"/>
      <c r="B286"/>
      <c r="C286" s="1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s="3" customFormat="1" x14ac:dyDescent="0.25">
      <c r="A287"/>
      <c r="B287"/>
      <c r="C287" s="1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s="3" customFormat="1" x14ac:dyDescent="0.25">
      <c r="A288"/>
      <c r="B288"/>
      <c r="C288" s="1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s="3" customFormat="1" x14ac:dyDescent="0.25">
      <c r="A289"/>
      <c r="B289"/>
      <c r="C289" s="1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s="3" customFormat="1" x14ac:dyDescent="0.25">
      <c r="A290"/>
      <c r="B290"/>
      <c r="C290" s="1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s="3" customFormat="1" x14ac:dyDescent="0.25">
      <c r="A291"/>
      <c r="B291"/>
      <c r="C291" s="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s="3" customFormat="1" x14ac:dyDescent="0.25">
      <c r="A292"/>
      <c r="B292"/>
      <c r="C292" s="1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s="3" customFormat="1" x14ac:dyDescent="0.25">
      <c r="A293"/>
      <c r="B293"/>
      <c r="C293" s="1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s="3" customFormat="1" x14ac:dyDescent="0.25">
      <c r="A294"/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s="3" customFormat="1" x14ac:dyDescent="0.25">
      <c r="A295"/>
      <c r="B295"/>
      <c r="C295" s="1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s="3" customFormat="1" x14ac:dyDescent="0.25">
      <c r="A296"/>
      <c r="B296"/>
      <c r="C296" s="1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s="3" customFormat="1" x14ac:dyDescent="0.25">
      <c r="A297"/>
      <c r="B297"/>
      <c r="C297" s="1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s="3" customFormat="1" x14ac:dyDescent="0.25">
      <c r="A298"/>
      <c r="B298"/>
      <c r="C298" s="1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s="3" customFormat="1" x14ac:dyDescent="0.25">
      <c r="A299"/>
      <c r="B299"/>
      <c r="C299" s="1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s="3" customFormat="1" x14ac:dyDescent="0.25">
      <c r="A300"/>
      <c r="B300"/>
      <c r="C300" s="1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s="3" customFormat="1" x14ac:dyDescent="0.25">
      <c r="A301"/>
      <c r="B301"/>
      <c r="C301" s="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s="3" customFormat="1" x14ac:dyDescent="0.25">
      <c r="A302"/>
      <c r="B302"/>
      <c r="C302" s="1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s="3" customFormat="1" x14ac:dyDescent="0.25">
      <c r="A303"/>
      <c r="B303"/>
      <c r="C303" s="1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s="3" customFormat="1" x14ac:dyDescent="0.25">
      <c r="A304"/>
      <c r="B304"/>
      <c r="C304" s="1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 s="3" customFormat="1" x14ac:dyDescent="0.25">
      <c r="A305"/>
      <c r="B305"/>
      <c r="C305" s="1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 s="3" customFormat="1" x14ac:dyDescent="0.25">
      <c r="A306"/>
      <c r="B306"/>
      <c r="C306" s="1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 s="3" customFormat="1" x14ac:dyDescent="0.25">
      <c r="A307"/>
      <c r="B307"/>
      <c r="C307" s="1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 s="3" customFormat="1" x14ac:dyDescent="0.25">
      <c r="A308"/>
      <c r="B308"/>
      <c r="C308" s="1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 s="3" customFormat="1" x14ac:dyDescent="0.25">
      <c r="A309"/>
      <c r="B309"/>
      <c r="C309" s="1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 s="3" customFormat="1" x14ac:dyDescent="0.25">
      <c r="A310"/>
      <c r="B310"/>
      <c r="C310" s="1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 s="3" customFormat="1" x14ac:dyDescent="0.25">
      <c r="A312"/>
      <c r="B312"/>
      <c r="C312" s="1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 s="3" customFormat="1" x14ac:dyDescent="0.25">
      <c r="A313"/>
      <c r="B313"/>
      <c r="C313" s="1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 s="3" customFormat="1" x14ac:dyDescent="0.25">
      <c r="A314"/>
      <c r="B314"/>
      <c r="C314" s="1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 s="3" customFormat="1" x14ac:dyDescent="0.25">
      <c r="A315"/>
      <c r="B315"/>
      <c r="C315" s="1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 s="3" customFormat="1" x14ac:dyDescent="0.25">
      <c r="A316"/>
      <c r="B316"/>
      <c r="C316" s="1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 s="3" customFormat="1" x14ac:dyDescent="0.25">
      <c r="A317"/>
      <c r="B317"/>
      <c r="C317" s="1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 s="3" customFormat="1" x14ac:dyDescent="0.25">
      <c r="A318"/>
      <c r="B318"/>
      <c r="C318" s="1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 s="3" customFormat="1" x14ac:dyDescent="0.25">
      <c r="A319"/>
      <c r="B319"/>
      <c r="C319" s="1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 s="3" customFormat="1" x14ac:dyDescent="0.25">
      <c r="A320"/>
      <c r="B320"/>
      <c r="C320" s="1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 s="3" customFormat="1" x14ac:dyDescent="0.25">
      <c r="A321"/>
      <c r="B321"/>
      <c r="C321" s="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 s="3" customFormat="1" x14ac:dyDescent="0.25">
      <c r="A322"/>
      <c r="B322"/>
      <c r="C322" s="1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 s="3" customFormat="1" x14ac:dyDescent="0.25">
      <c r="A323"/>
      <c r="B323"/>
      <c r="C323" s="1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 s="3" customFormat="1" x14ac:dyDescent="0.25">
      <c r="A324"/>
      <c r="B324"/>
      <c r="C324" s="1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s="3" customFormat="1" x14ac:dyDescent="0.25">
      <c r="A325"/>
      <c r="B325"/>
      <c r="C325" s="1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s="3" customFormat="1" x14ac:dyDescent="0.25">
      <c r="A326"/>
      <c r="B326"/>
      <c r="C326" s="1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s="3" customFormat="1" x14ac:dyDescent="0.25">
      <c r="A327"/>
      <c r="B327"/>
      <c r="C327" s="1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s="3" customFormat="1" x14ac:dyDescent="0.25">
      <c r="A328"/>
      <c r="B328"/>
      <c r="C328" s="1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s="3" customFormat="1" x14ac:dyDescent="0.25">
      <c r="A329"/>
      <c r="B329"/>
      <c r="C329" s="1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s="3" customFormat="1" x14ac:dyDescent="0.25">
      <c r="A330"/>
      <c r="B330"/>
      <c r="C330" s="1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s="3" customFormat="1" x14ac:dyDescent="0.25">
      <c r="A331"/>
      <c r="B331"/>
      <c r="C331" s="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s="3" customFormat="1" x14ac:dyDescent="0.25">
      <c r="A332"/>
      <c r="B332"/>
      <c r="C332" s="1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s="3" customFormat="1" x14ac:dyDescent="0.25">
      <c r="A333"/>
      <c r="B333"/>
      <c r="C333" s="1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s="3" customFormat="1" x14ac:dyDescent="0.25">
      <c r="A334"/>
      <c r="B334"/>
      <c r="C334" s="1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s="3" customFormat="1" x14ac:dyDescent="0.25">
      <c r="A335"/>
      <c r="B335"/>
      <c r="C335" s="1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 s="3" customFormat="1" x14ac:dyDescent="0.25">
      <c r="A336"/>
      <c r="B336"/>
      <c r="C336" s="1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 s="3" customFormat="1" x14ac:dyDescent="0.25">
      <c r="A337"/>
      <c r="B337"/>
      <c r="C337" s="1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 s="3" customFormat="1" x14ac:dyDescent="0.25">
      <c r="A338"/>
      <c r="B338"/>
      <c r="C338" s="1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 s="3" customFormat="1" x14ac:dyDescent="0.25">
      <c r="A339"/>
      <c r="B339"/>
      <c r="C339" s="1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 s="3" customFormat="1" x14ac:dyDescent="0.25">
      <c r="A340"/>
      <c r="B340"/>
      <c r="C340" s="1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 s="3" customFormat="1" x14ac:dyDescent="0.25">
      <c r="A341"/>
      <c r="B341"/>
      <c r="C341" s="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 s="3" customFormat="1" x14ac:dyDescent="0.25">
      <c r="A342"/>
      <c r="B342"/>
      <c r="C342" s="1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 s="3" customFormat="1" x14ac:dyDescent="0.25">
      <c r="A343"/>
      <c r="B343"/>
      <c r="C343" s="1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 s="3" customFormat="1" x14ac:dyDescent="0.25">
      <c r="A344"/>
      <c r="B344"/>
      <c r="C344" s="1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 s="3" customFormat="1" x14ac:dyDescent="0.25">
      <c r="A345"/>
      <c r="B345"/>
      <c r="C345" s="1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 s="3" customFormat="1" x14ac:dyDescent="0.25">
      <c r="A346"/>
      <c r="B346"/>
      <c r="C346" s="1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s="3" customFormat="1" x14ac:dyDescent="0.25">
      <c r="A347"/>
      <c r="B347"/>
      <c r="C347" s="1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s="3" customFormat="1" x14ac:dyDescent="0.25">
      <c r="A348"/>
      <c r="B348"/>
      <c r="C348" s="1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s="3" customFormat="1" x14ac:dyDescent="0.25">
      <c r="A349"/>
      <c r="B349"/>
      <c r="C349" s="1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s="3" customFormat="1" x14ac:dyDescent="0.25">
      <c r="A350"/>
      <c r="B350"/>
      <c r="C350" s="1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 s="3" customFormat="1" x14ac:dyDescent="0.25">
      <c r="A351"/>
      <c r="B351"/>
      <c r="C351" s="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 s="3" customFormat="1" x14ac:dyDescent="0.25">
      <c r="A352"/>
      <c r="B352"/>
      <c r="C352" s="1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7" s="3" customFormat="1" x14ac:dyDescent="0.25">
      <c r="A353"/>
      <c r="B353"/>
      <c r="C353" s="1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7" s="3" customFormat="1" x14ac:dyDescent="0.25">
      <c r="A354"/>
      <c r="B354"/>
      <c r="C354" s="1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7" s="3" customFormat="1" x14ac:dyDescent="0.25">
      <c r="A355"/>
      <c r="B355"/>
      <c r="C355" s="1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7" s="3" customFormat="1" x14ac:dyDescent="0.25">
      <c r="A356"/>
      <c r="B356"/>
      <c r="C356" s="1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7" s="3" customFormat="1" x14ac:dyDescent="0.25">
      <c r="A357"/>
      <c r="B357"/>
      <c r="C357" s="1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7" s="3" customFormat="1" x14ac:dyDescent="0.25">
      <c r="A358"/>
      <c r="B358"/>
      <c r="C358" s="1"/>
      <c r="D358"/>
      <c r="E358"/>
      <c r="F358"/>
      <c r="G358"/>
      <c r="H358"/>
      <c r="I358"/>
      <c r="J358"/>
      <c r="K358"/>
      <c r="L358"/>
      <c r="M358"/>
      <c r="N358"/>
      <c r="O358"/>
      <c r="P358" s="5"/>
      <c r="Q358" s="5"/>
    </row>
    <row r="359" spans="1:17" s="3" customFormat="1" x14ac:dyDescent="0.25">
      <c r="A359"/>
      <c r="B359"/>
      <c r="C359" s="1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7" s="3" customFormat="1" x14ac:dyDescent="0.25">
      <c r="A360"/>
      <c r="B360"/>
      <c r="C360" s="1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7" s="3" customFormat="1" x14ac:dyDescent="0.25">
      <c r="A361"/>
      <c r="B361"/>
      <c r="C361" s="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7" s="3" customFormat="1" x14ac:dyDescent="0.25">
      <c r="A362"/>
      <c r="B362"/>
      <c r="C362" s="1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7" s="3" customFormat="1" x14ac:dyDescent="0.25">
      <c r="A363"/>
      <c r="B363"/>
      <c r="C363" s="1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7" s="3" customFormat="1" x14ac:dyDescent="0.25">
      <c r="A364"/>
      <c r="B364"/>
      <c r="C364" s="1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7" s="3" customFormat="1" x14ac:dyDescent="0.25">
      <c r="A365"/>
      <c r="B365"/>
      <c r="C365" s="1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7" s="3" customFormat="1" x14ac:dyDescent="0.25">
      <c r="A366"/>
      <c r="B366"/>
      <c r="C366" s="1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7" s="3" customFormat="1" x14ac:dyDescent="0.25">
      <c r="A367"/>
      <c r="B367"/>
      <c r="C367" s="1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7" s="3" customFormat="1" x14ac:dyDescent="0.25">
      <c r="A368"/>
      <c r="B368"/>
      <c r="C368" s="1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 s="3" customFormat="1" x14ac:dyDescent="0.25">
      <c r="A369"/>
      <c r="B369"/>
      <c r="C369" s="1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 s="3" customFormat="1" x14ac:dyDescent="0.25">
      <c r="A370"/>
      <c r="B370"/>
      <c r="C370" s="1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 s="3" customFormat="1" x14ac:dyDescent="0.25">
      <c r="A371"/>
      <c r="B371"/>
      <c r="C371" s="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 s="3" customFormat="1" x14ac:dyDescent="0.25">
      <c r="A372"/>
      <c r="B372"/>
      <c r="C372" s="1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 s="3" customFormat="1" x14ac:dyDescent="0.25">
      <c r="A373"/>
      <c r="B373"/>
      <c r="C373" s="1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 s="3" customFormat="1" x14ac:dyDescent="0.25">
      <c r="A374"/>
      <c r="B374"/>
      <c r="C374" s="1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 s="3" customFormat="1" x14ac:dyDescent="0.25">
      <c r="A375"/>
      <c r="B375"/>
      <c r="C375" s="1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 s="3" customFormat="1" x14ac:dyDescent="0.25">
      <c r="A376"/>
      <c r="B376"/>
      <c r="C376" s="1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 s="3" customFormat="1" x14ac:dyDescent="0.25">
      <c r="A377"/>
      <c r="B377"/>
      <c r="C377" s="1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 s="3" customFormat="1" x14ac:dyDescent="0.25">
      <c r="A378"/>
      <c r="B378"/>
      <c r="C378" s="1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 s="3" customFormat="1" x14ac:dyDescent="0.25">
      <c r="A379"/>
      <c r="B379"/>
      <c r="C379" s="1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 s="3" customFormat="1" x14ac:dyDescent="0.25">
      <c r="A380"/>
      <c r="B380"/>
      <c r="C380" s="1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 s="3" customFormat="1" x14ac:dyDescent="0.25">
      <c r="A381"/>
      <c r="B381"/>
      <c r="C381" s="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 s="3" customFormat="1" x14ac:dyDescent="0.25">
      <c r="A382"/>
      <c r="B382"/>
      <c r="C382" s="1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 s="3" customFormat="1" x14ac:dyDescent="0.25">
      <c r="A383"/>
      <c r="B383"/>
      <c r="C383" s="1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 s="3" customFormat="1" x14ac:dyDescent="0.25">
      <c r="A384"/>
      <c r="B384"/>
      <c r="C384" s="1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 s="3" customFormat="1" x14ac:dyDescent="0.25">
      <c r="A385"/>
      <c r="B385"/>
      <c r="C385" s="1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 s="3" customFormat="1" x14ac:dyDescent="0.25">
      <c r="A386"/>
      <c r="B386"/>
      <c r="C386" s="1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 s="3" customFormat="1" x14ac:dyDescent="0.25">
      <c r="A387"/>
      <c r="B387"/>
      <c r="C387" s="1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 s="3" customFormat="1" x14ac:dyDescent="0.25">
      <c r="A388"/>
      <c r="B388"/>
      <c r="C388" s="1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 s="3" customFormat="1" x14ac:dyDescent="0.25">
      <c r="A389"/>
      <c r="B389"/>
      <c r="C389" s="1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 s="3" customFormat="1" x14ac:dyDescent="0.25">
      <c r="A390"/>
      <c r="B390"/>
      <c r="C390" s="1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 s="3" customFormat="1" x14ac:dyDescent="0.25">
      <c r="A391"/>
      <c r="B391"/>
      <c r="C391" s="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 s="3" customFormat="1" x14ac:dyDescent="0.25">
      <c r="A392"/>
      <c r="B392"/>
      <c r="C392" s="1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 s="3" customFormat="1" x14ac:dyDescent="0.25">
      <c r="A393"/>
      <c r="B393"/>
      <c r="C393" s="1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 s="3" customFormat="1" x14ac:dyDescent="0.25">
      <c r="A394"/>
      <c r="B394"/>
      <c r="C394" s="1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 s="3" customFormat="1" x14ac:dyDescent="0.25">
      <c r="A395"/>
      <c r="B395"/>
      <c r="C395" s="1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 s="3" customFormat="1" x14ac:dyDescent="0.25">
      <c r="A396"/>
      <c r="B396"/>
      <c r="C396" s="1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 s="3" customFormat="1" x14ac:dyDescent="0.25">
      <c r="A397"/>
      <c r="B397"/>
      <c r="C397" s="1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 s="3" customFormat="1" x14ac:dyDescent="0.25">
      <c r="A398"/>
      <c r="B398"/>
      <c r="C398" s="1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 s="3" customFormat="1" x14ac:dyDescent="0.25">
      <c r="A399"/>
      <c r="B399"/>
      <c r="C399" s="1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 s="3" customFormat="1" x14ac:dyDescent="0.25">
      <c r="A400"/>
      <c r="B400"/>
      <c r="C400" s="1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7" s="3" customFormat="1" x14ac:dyDescent="0.25">
      <c r="A401"/>
      <c r="B401"/>
      <c r="C401" s="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7" s="3" customFormat="1" x14ac:dyDescent="0.25">
      <c r="A402"/>
      <c r="B402"/>
      <c r="C402" s="1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7" s="3" customFormat="1" x14ac:dyDescent="0.25">
      <c r="A403"/>
      <c r="B403"/>
      <c r="C403" s="1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7" s="3" customFormat="1" x14ac:dyDescent="0.25">
      <c r="A404"/>
      <c r="B404"/>
      <c r="C404" s="1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7" s="3" customFormat="1" x14ac:dyDescent="0.25">
      <c r="A405"/>
      <c r="B405"/>
      <c r="C405" s="1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7" s="3" customFormat="1" x14ac:dyDescent="0.25">
      <c r="A406"/>
      <c r="B406"/>
      <c r="C406" s="1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7" s="3" customFormat="1" x14ac:dyDescent="0.25">
      <c r="A407"/>
      <c r="B407"/>
      <c r="C407" s="1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7" s="3" customFormat="1" x14ac:dyDescent="0.25">
      <c r="A408"/>
      <c r="B408"/>
      <c r="C408" s="1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7" s="3" customFormat="1" x14ac:dyDescent="0.25">
      <c r="A409"/>
      <c r="B409"/>
      <c r="C409" s="1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7" s="27" customFormat="1" x14ac:dyDescent="0.25">
      <c r="A410"/>
      <c r="B410"/>
      <c r="C410" s="1"/>
      <c r="D410"/>
      <c r="E410"/>
      <c r="F410"/>
      <c r="G410"/>
      <c r="H410"/>
      <c r="I410"/>
      <c r="J410"/>
      <c r="K410"/>
      <c r="L410"/>
      <c r="M410"/>
      <c r="N410"/>
      <c r="O410"/>
      <c r="P410" s="26"/>
      <c r="Q410" s="26"/>
    </row>
    <row r="411" spans="1:17" s="3" customFormat="1" x14ac:dyDescent="0.25">
      <c r="A411"/>
      <c r="B411"/>
      <c r="C411" s="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7" s="3" customFormat="1" x14ac:dyDescent="0.25">
      <c r="A412"/>
      <c r="B412"/>
      <c r="C412" s="1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7" s="3" customFormat="1" x14ac:dyDescent="0.25">
      <c r="A413"/>
      <c r="B413"/>
      <c r="C413" s="1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7" s="3" customFormat="1" x14ac:dyDescent="0.25">
      <c r="A414"/>
      <c r="B414"/>
      <c r="C414" s="1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7" s="3" customFormat="1" x14ac:dyDescent="0.25">
      <c r="A415"/>
      <c r="B415"/>
      <c r="C415" s="1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7" s="3" customFormat="1" x14ac:dyDescent="0.25">
      <c r="A416"/>
      <c r="B416"/>
      <c r="C416" s="1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 s="3" customFormat="1" x14ac:dyDescent="0.25">
      <c r="A417"/>
      <c r="B417"/>
      <c r="C417" s="1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 s="3" customFormat="1" x14ac:dyDescent="0.25">
      <c r="A418"/>
      <c r="B418"/>
      <c r="C418" s="1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 s="3" customFormat="1" x14ac:dyDescent="0.25">
      <c r="A419"/>
      <c r="B419"/>
      <c r="C419" s="1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 s="3" customFormat="1" x14ac:dyDescent="0.25">
      <c r="A420"/>
      <c r="B420"/>
      <c r="C420" s="1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 s="3" customFormat="1" x14ac:dyDescent="0.25">
      <c r="A421"/>
      <c r="B421"/>
      <c r="C421" s="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 s="3" customFormat="1" x14ac:dyDescent="0.25">
      <c r="A422"/>
      <c r="B422"/>
      <c r="C422" s="1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 s="3" customFormat="1" x14ac:dyDescent="0.25">
      <c r="A423"/>
      <c r="B423"/>
      <c r="C423" s="1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 s="3" customFormat="1" x14ac:dyDescent="0.25">
      <c r="A424"/>
      <c r="B424"/>
      <c r="C424" s="1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 s="3" customFormat="1" x14ac:dyDescent="0.25">
      <c r="A425"/>
      <c r="B425"/>
      <c r="C425" s="1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 s="3" customFormat="1" x14ac:dyDescent="0.25">
      <c r="A426"/>
      <c r="B426"/>
      <c r="C426" s="1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 s="3" customFormat="1" x14ac:dyDescent="0.25">
      <c r="A427"/>
      <c r="B427"/>
      <c r="C427" s="1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 s="3" customFormat="1" x14ac:dyDescent="0.25">
      <c r="A428"/>
      <c r="B428"/>
      <c r="C428" s="1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 s="3" customFormat="1" x14ac:dyDescent="0.25">
      <c r="A429"/>
      <c r="B429"/>
      <c r="C429" s="1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 s="3" customFormat="1" x14ac:dyDescent="0.25">
      <c r="A430"/>
      <c r="B430"/>
      <c r="C430" s="1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 s="3" customFormat="1" x14ac:dyDescent="0.25">
      <c r="A431"/>
      <c r="B431"/>
      <c r="C431" s="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 s="3" customFormat="1" x14ac:dyDescent="0.25">
      <c r="A432"/>
      <c r="B432"/>
      <c r="C432" s="1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 s="3" customFormat="1" x14ac:dyDescent="0.25">
      <c r="A433"/>
      <c r="B433"/>
      <c r="C433" s="1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 s="3" customFormat="1" x14ac:dyDescent="0.25">
      <c r="A434"/>
      <c r="B434"/>
      <c r="C434" s="1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 s="3" customFormat="1" x14ac:dyDescent="0.25">
      <c r="A435"/>
      <c r="B435"/>
      <c r="C435" s="1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 s="3" customFormat="1" x14ac:dyDescent="0.25">
      <c r="A436"/>
      <c r="B436"/>
      <c r="C436" s="1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 s="3" customFormat="1" x14ac:dyDescent="0.25">
      <c r="A437"/>
      <c r="B437"/>
      <c r="C437" s="1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 s="3" customFormat="1" x14ac:dyDescent="0.25">
      <c r="A438"/>
      <c r="B438"/>
      <c r="C438" s="1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 s="3" customFormat="1" x14ac:dyDescent="0.25">
      <c r="A439"/>
      <c r="B439"/>
      <c r="C439" s="1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 s="3" customFormat="1" x14ac:dyDescent="0.25">
      <c r="A440"/>
      <c r="B440"/>
      <c r="C440" s="1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 s="3" customFormat="1" x14ac:dyDescent="0.25">
      <c r="A441"/>
      <c r="B441"/>
      <c r="C441" s="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 s="3" customFormat="1" x14ac:dyDescent="0.25">
      <c r="A442"/>
      <c r="B442"/>
      <c r="C442" s="1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 s="3" customFormat="1" x14ac:dyDescent="0.25">
      <c r="A443"/>
      <c r="B443"/>
      <c r="C443" s="1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 s="3" customFormat="1" x14ac:dyDescent="0.25">
      <c r="A444"/>
      <c r="B444"/>
      <c r="C444" s="1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 s="3" customFormat="1" x14ac:dyDescent="0.25">
      <c r="A445"/>
      <c r="B445"/>
      <c r="C445" s="1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 s="3" customFormat="1" x14ac:dyDescent="0.25">
      <c r="A446"/>
      <c r="B446"/>
      <c r="C446" s="1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 s="3" customFormat="1" x14ac:dyDescent="0.25">
      <c r="A447"/>
      <c r="B447"/>
      <c r="C447" s="1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 s="3" customFormat="1" x14ac:dyDescent="0.25">
      <c r="A448"/>
      <c r="B448"/>
      <c r="C448" s="1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 s="3" customFormat="1" x14ac:dyDescent="0.25">
      <c r="A449"/>
      <c r="B449"/>
      <c r="C449" s="1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 s="3" customFormat="1" x14ac:dyDescent="0.25">
      <c r="A450"/>
      <c r="B450"/>
      <c r="C450" s="1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 s="3" customFormat="1" x14ac:dyDescent="0.25">
      <c r="A451"/>
      <c r="B451"/>
      <c r="C451" s="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 s="3" customFormat="1" x14ac:dyDescent="0.25">
      <c r="A452"/>
      <c r="B452"/>
      <c r="C452" s="1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 s="3" customFormat="1" x14ac:dyDescent="0.25">
      <c r="A453"/>
      <c r="B453"/>
      <c r="C453" s="1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 s="3" customFormat="1" x14ac:dyDescent="0.25">
      <c r="A454"/>
      <c r="B454"/>
      <c r="C454" s="1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 s="3" customFormat="1" x14ac:dyDescent="0.25">
      <c r="A455"/>
      <c r="B455"/>
      <c r="C455" s="1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 s="3" customFormat="1" x14ac:dyDescent="0.25">
      <c r="A456"/>
      <c r="B456"/>
      <c r="C456" s="1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 s="3" customFormat="1" x14ac:dyDescent="0.25">
      <c r="A457"/>
      <c r="B457"/>
      <c r="C457" s="1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 s="3" customFormat="1" x14ac:dyDescent="0.25">
      <c r="A458"/>
      <c r="B458"/>
      <c r="C458" s="1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 s="3" customFormat="1" x14ac:dyDescent="0.25">
      <c r="A459"/>
      <c r="B459"/>
      <c r="C459" s="1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 s="3" customFormat="1" x14ac:dyDescent="0.25">
      <c r="A460"/>
      <c r="B460"/>
      <c r="C460" s="1"/>
      <c r="D460"/>
      <c r="E460"/>
      <c r="F460"/>
      <c r="G460"/>
      <c r="H460"/>
      <c r="I460"/>
      <c r="J460"/>
      <c r="K460"/>
      <c r="L460"/>
      <c r="M460"/>
      <c r="N460"/>
      <c r="O460"/>
    </row>
  </sheetData>
  <mergeCells count="2">
    <mergeCell ref="A1:B1"/>
    <mergeCell ref="A14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9" t="s">
        <v>0</v>
      </c>
      <c r="B1" s="29"/>
      <c r="C1" s="7"/>
    </row>
    <row r="2" spans="1:9" ht="15.75" x14ac:dyDescent="0.25">
      <c r="A2" s="17" t="s">
        <v>1</v>
      </c>
      <c r="B2" s="18" t="s">
        <v>2</v>
      </c>
      <c r="C2" s="19" t="s">
        <v>3</v>
      </c>
      <c r="E2" s="23"/>
      <c r="F2" s="25" t="s">
        <v>156</v>
      </c>
      <c r="G2" s="25" t="s">
        <v>157</v>
      </c>
      <c r="H2" s="25" t="s">
        <v>158</v>
      </c>
      <c r="I2" s="25" t="s">
        <v>159</v>
      </c>
    </row>
    <row r="3" spans="1:9" ht="15.75" x14ac:dyDescent="0.25">
      <c r="A3" s="17"/>
      <c r="B3" s="18"/>
      <c r="C3" s="19"/>
      <c r="E3" s="23" t="s">
        <v>150</v>
      </c>
      <c r="F3" s="23"/>
      <c r="G3" s="23"/>
      <c r="H3" s="23">
        <v>190</v>
      </c>
      <c r="I3" s="23">
        <f>(F3+G3)*H3</f>
        <v>0</v>
      </c>
    </row>
    <row r="4" spans="1:9" ht="15.75" x14ac:dyDescent="0.25">
      <c r="A4" s="17" t="s">
        <v>8</v>
      </c>
      <c r="B4" s="2"/>
      <c r="C4" s="9"/>
      <c r="E4" s="23" t="s">
        <v>153</v>
      </c>
      <c r="F4" s="23">
        <v>42</v>
      </c>
      <c r="G4" s="23">
        <v>111</v>
      </c>
      <c r="H4" s="23">
        <v>190</v>
      </c>
      <c r="I4" s="23">
        <f t="shared" ref="I4:I9" si="0">(F4+G4)*H4</f>
        <v>29070</v>
      </c>
    </row>
    <row r="5" spans="1:9" ht="15.75" x14ac:dyDescent="0.25">
      <c r="A5" s="11">
        <v>229</v>
      </c>
      <c r="B5" s="2" t="s">
        <v>35</v>
      </c>
      <c r="C5" s="9" t="s">
        <v>9</v>
      </c>
      <c r="E5" s="23" t="s">
        <v>151</v>
      </c>
      <c r="F5" s="23"/>
      <c r="G5" s="23"/>
      <c r="H5" s="23">
        <v>190</v>
      </c>
      <c r="I5" s="23">
        <f t="shared" si="0"/>
        <v>0</v>
      </c>
    </row>
    <row r="6" spans="1:9" ht="15.75" x14ac:dyDescent="0.25">
      <c r="A6" s="11">
        <v>573</v>
      </c>
      <c r="B6" s="2" t="s">
        <v>11</v>
      </c>
      <c r="C6" s="10" t="s">
        <v>75</v>
      </c>
      <c r="E6" s="23" t="s">
        <v>152</v>
      </c>
      <c r="F6" s="23">
        <v>0.10199999999999999</v>
      </c>
      <c r="G6" s="23"/>
      <c r="H6" s="23">
        <v>190</v>
      </c>
      <c r="I6" s="23">
        <f t="shared" si="0"/>
        <v>19.38</v>
      </c>
    </row>
    <row r="7" spans="1:9" ht="15.75" x14ac:dyDescent="0.25">
      <c r="A7" s="11">
        <v>79</v>
      </c>
      <c r="B7" s="2" t="s">
        <v>95</v>
      </c>
      <c r="C7" s="9" t="s">
        <v>71</v>
      </c>
      <c r="E7" s="23" t="s">
        <v>154</v>
      </c>
      <c r="F7" s="23"/>
      <c r="G7" s="23"/>
      <c r="H7" s="23">
        <v>190</v>
      </c>
      <c r="I7" s="23">
        <f t="shared" si="0"/>
        <v>0</v>
      </c>
    </row>
    <row r="8" spans="1:9" ht="15.75" x14ac:dyDescent="0.25">
      <c r="A8" s="11">
        <v>459</v>
      </c>
      <c r="B8" s="2" t="s">
        <v>12</v>
      </c>
      <c r="C8" s="9" t="s">
        <v>9</v>
      </c>
      <c r="E8" s="23" t="s">
        <v>155</v>
      </c>
      <c r="F8" s="23">
        <v>0.126</v>
      </c>
      <c r="G8" s="23"/>
      <c r="H8" s="23">
        <v>190</v>
      </c>
      <c r="I8" s="23">
        <f t="shared" si="0"/>
        <v>23.94</v>
      </c>
    </row>
    <row r="9" spans="1:9" ht="15.75" x14ac:dyDescent="0.25">
      <c r="A9" s="2"/>
      <c r="B9" s="15" t="s">
        <v>13</v>
      </c>
      <c r="C9" s="16"/>
      <c r="E9" s="24" t="s">
        <v>160</v>
      </c>
      <c r="F9" s="23">
        <v>9.4E-2</v>
      </c>
      <c r="G9" s="23">
        <v>9.4E-2</v>
      </c>
      <c r="H9" s="23">
        <v>190</v>
      </c>
      <c r="I9" s="23">
        <f t="shared" si="0"/>
        <v>35.72</v>
      </c>
    </row>
    <row r="10" spans="1:9" ht="15.75" x14ac:dyDescent="0.25">
      <c r="A10" s="18" t="s">
        <v>14</v>
      </c>
      <c r="B10" s="2"/>
      <c r="C10" s="9"/>
    </row>
    <row r="11" spans="1:9" ht="15.75" x14ac:dyDescent="0.25">
      <c r="A11" s="11" t="s">
        <v>10</v>
      </c>
      <c r="B11" s="2" t="s">
        <v>15</v>
      </c>
      <c r="C11" s="9" t="s">
        <v>73</v>
      </c>
      <c r="E11" s="23"/>
      <c r="F11" s="23"/>
      <c r="G11" s="23"/>
      <c r="H11" s="23"/>
      <c r="I11" s="23"/>
    </row>
    <row r="12" spans="1:9" ht="15.75" x14ac:dyDescent="0.25">
      <c r="A12" s="11">
        <v>459</v>
      </c>
      <c r="B12" s="2" t="s">
        <v>12</v>
      </c>
      <c r="C12" s="9" t="s">
        <v>9</v>
      </c>
      <c r="E12" s="23" t="s">
        <v>161</v>
      </c>
      <c r="F12" s="23">
        <v>0.16600000000000001</v>
      </c>
      <c r="G12" s="23"/>
      <c r="H12" s="23"/>
      <c r="I12" s="23"/>
    </row>
    <row r="13" spans="1:9" ht="15.75" x14ac:dyDescent="0.25">
      <c r="A13" s="11"/>
      <c r="B13" s="17" t="s">
        <v>16</v>
      </c>
      <c r="C13" s="19"/>
      <c r="E13" s="23" t="s">
        <v>162</v>
      </c>
      <c r="F13" s="23"/>
      <c r="G13" s="23"/>
      <c r="H13" s="23"/>
      <c r="I13" s="23"/>
    </row>
    <row r="14" spans="1:9" ht="15.75" x14ac:dyDescent="0.25">
      <c r="A14" s="17" t="s">
        <v>17</v>
      </c>
      <c r="B14" s="2"/>
      <c r="C14" s="9"/>
      <c r="E14" s="23" t="s">
        <v>163</v>
      </c>
      <c r="F14" s="23">
        <v>0.122</v>
      </c>
      <c r="G14" s="23"/>
      <c r="H14" s="23"/>
      <c r="I14" s="23"/>
    </row>
    <row r="15" spans="1:9" ht="15.75" x14ac:dyDescent="0.25">
      <c r="A15" s="11">
        <v>1</v>
      </c>
      <c r="B15" s="2" t="s">
        <v>93</v>
      </c>
      <c r="C15" s="9" t="s">
        <v>70</v>
      </c>
      <c r="E15" s="23" t="s">
        <v>164</v>
      </c>
      <c r="F15" s="23"/>
      <c r="G15" s="23">
        <v>0.122</v>
      </c>
      <c r="H15" s="23"/>
      <c r="I15" s="23"/>
    </row>
    <row r="16" spans="1:9" ht="15.75" x14ac:dyDescent="0.25">
      <c r="A16" s="11">
        <v>127</v>
      </c>
      <c r="B16" s="2" t="s">
        <v>85</v>
      </c>
      <c r="C16" s="9" t="s">
        <v>18</v>
      </c>
      <c r="E16" s="23" t="s">
        <v>165</v>
      </c>
      <c r="F16" s="23">
        <v>98</v>
      </c>
      <c r="G16" s="23"/>
      <c r="H16" s="23"/>
      <c r="I16" s="23"/>
    </row>
    <row r="17" spans="1:9" ht="15.75" x14ac:dyDescent="0.25">
      <c r="A17" s="11">
        <v>375</v>
      </c>
      <c r="B17" s="2" t="s">
        <v>94</v>
      </c>
      <c r="C17" s="10" t="s">
        <v>9</v>
      </c>
      <c r="E17" s="23" t="s">
        <v>166</v>
      </c>
      <c r="F17" s="23">
        <v>0.111</v>
      </c>
      <c r="G17" s="23"/>
      <c r="H17" s="23"/>
      <c r="I17" s="23"/>
    </row>
    <row r="18" spans="1:9" ht="15.75" x14ac:dyDescent="0.25">
      <c r="A18" s="11">
        <v>573</v>
      </c>
      <c r="B18" s="2" t="s">
        <v>11</v>
      </c>
      <c r="C18" s="10" t="s">
        <v>75</v>
      </c>
      <c r="E18" s="23" t="s">
        <v>167</v>
      </c>
      <c r="F18" s="23">
        <v>111</v>
      </c>
      <c r="G18" s="23"/>
      <c r="H18" s="23"/>
      <c r="I18" s="23"/>
    </row>
    <row r="19" spans="1:9" ht="15.75" x14ac:dyDescent="0.25">
      <c r="A19" s="11">
        <v>575</v>
      </c>
      <c r="B19" s="2" t="s">
        <v>19</v>
      </c>
      <c r="C19" s="9" t="s">
        <v>75</v>
      </c>
      <c r="E19" s="23" t="s">
        <v>168</v>
      </c>
      <c r="F19" s="23">
        <v>0.10199999999999999</v>
      </c>
      <c r="G19" s="23"/>
      <c r="H19" s="23"/>
      <c r="I19" s="23"/>
    </row>
    <row r="20" spans="1:9" ht="15.75" x14ac:dyDescent="0.25">
      <c r="A20" s="11">
        <v>490</v>
      </c>
      <c r="B20" s="2" t="s">
        <v>20</v>
      </c>
      <c r="C20" s="9" t="s">
        <v>9</v>
      </c>
      <c r="E20" s="23"/>
      <c r="F20" s="23"/>
      <c r="G20" s="23"/>
      <c r="H20" s="23"/>
      <c r="I20" s="23"/>
    </row>
    <row r="21" spans="1:9" ht="15.75" x14ac:dyDescent="0.25">
      <c r="A21" s="11"/>
      <c r="B21" s="17" t="s">
        <v>21</v>
      </c>
      <c r="C21" s="19"/>
      <c r="E21" s="23"/>
      <c r="F21" s="23"/>
      <c r="G21" s="23"/>
      <c r="H21" s="23"/>
      <c r="I21" s="23"/>
    </row>
    <row r="22" spans="1:9" ht="15.75" x14ac:dyDescent="0.25">
      <c r="A22" s="17" t="s">
        <v>22</v>
      </c>
      <c r="B22" s="2"/>
      <c r="C22" s="9"/>
      <c r="E22" s="23"/>
      <c r="F22" s="23"/>
      <c r="G22" s="23"/>
      <c r="H22" s="23"/>
      <c r="I22" s="23"/>
    </row>
    <row r="23" spans="1:9" ht="15.75" x14ac:dyDescent="0.25">
      <c r="A23" s="2">
        <v>177</v>
      </c>
      <c r="B23" s="2" t="s">
        <v>91</v>
      </c>
      <c r="C23" s="9" t="s">
        <v>9</v>
      </c>
    </row>
    <row r="24" spans="1:9" ht="15.75" x14ac:dyDescent="0.25">
      <c r="A24" s="2">
        <v>575</v>
      </c>
      <c r="B24" s="2" t="s">
        <v>19</v>
      </c>
      <c r="C24" s="9" t="s">
        <v>75</v>
      </c>
    </row>
    <row r="25" spans="1:9" ht="15.75" x14ac:dyDescent="0.25">
      <c r="A25" s="2">
        <v>457</v>
      </c>
      <c r="B25" s="2" t="s">
        <v>23</v>
      </c>
      <c r="C25" s="9" t="s">
        <v>9</v>
      </c>
    </row>
    <row r="26" spans="1:9" ht="15.75" x14ac:dyDescent="0.25">
      <c r="A26" s="2" t="s">
        <v>10</v>
      </c>
      <c r="B26" s="2" t="s">
        <v>30</v>
      </c>
      <c r="C26" s="9" t="s">
        <v>72</v>
      </c>
    </row>
    <row r="27" spans="1:9" ht="15.75" x14ac:dyDescent="0.25">
      <c r="A27" s="2"/>
      <c r="B27" s="17" t="s">
        <v>24</v>
      </c>
      <c r="C27" s="19"/>
    </row>
    <row r="28" spans="1:9" ht="15.75" x14ac:dyDescent="0.25">
      <c r="A28" s="18" t="s">
        <v>25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32</v>
      </c>
    </row>
    <row r="30" spans="1:9" ht="15.75" x14ac:dyDescent="0.25">
      <c r="A30" s="2">
        <v>457</v>
      </c>
      <c r="B30" s="2" t="s">
        <v>23</v>
      </c>
      <c r="C30" s="9" t="s">
        <v>9</v>
      </c>
    </row>
    <row r="31" spans="1:9" ht="15.75" x14ac:dyDescent="0.25">
      <c r="A31" s="2"/>
      <c r="B31" s="17" t="s">
        <v>27</v>
      </c>
      <c r="C31" s="19"/>
    </row>
    <row r="32" spans="1:9" ht="15.75" x14ac:dyDescent="0.25">
      <c r="A32" s="2"/>
      <c r="B32" s="17" t="s">
        <v>28</v>
      </c>
      <c r="C32" s="19"/>
    </row>
    <row r="33" spans="1:3" ht="15.75" x14ac:dyDescent="0.25">
      <c r="A33" s="28" t="s">
        <v>62</v>
      </c>
      <c r="B33" s="28"/>
      <c r="C33" s="7"/>
    </row>
    <row r="34" spans="1:3" ht="15.75" x14ac:dyDescent="0.25">
      <c r="A34" s="17" t="s">
        <v>1</v>
      </c>
      <c r="B34" s="18" t="s">
        <v>2</v>
      </c>
      <c r="C34" s="19" t="s">
        <v>3</v>
      </c>
    </row>
    <row r="35" spans="1:3" ht="15.75" x14ac:dyDescent="0.25">
      <c r="A35" s="17"/>
      <c r="B35" s="18"/>
      <c r="C35" s="19"/>
    </row>
    <row r="36" spans="1:3" ht="15.75" x14ac:dyDescent="0.25">
      <c r="A36" s="17" t="s">
        <v>8</v>
      </c>
      <c r="B36" s="18"/>
      <c r="C36" s="9"/>
    </row>
    <row r="37" spans="1:3" ht="15.75" x14ac:dyDescent="0.25">
      <c r="A37" s="11">
        <v>214</v>
      </c>
      <c r="B37" s="2" t="s">
        <v>130</v>
      </c>
      <c r="C37" s="9" t="s">
        <v>9</v>
      </c>
    </row>
    <row r="38" spans="1:3" ht="15.75" x14ac:dyDescent="0.25">
      <c r="A38" s="11">
        <v>465</v>
      </c>
      <c r="B38" s="2" t="s">
        <v>39</v>
      </c>
      <c r="C38" s="9" t="s">
        <v>9</v>
      </c>
    </row>
    <row r="39" spans="1:3" ht="15.75" x14ac:dyDescent="0.25">
      <c r="A39" s="11">
        <v>573</v>
      </c>
      <c r="B39" s="2" t="s">
        <v>11</v>
      </c>
      <c r="C39" s="10" t="s">
        <v>75</v>
      </c>
    </row>
    <row r="40" spans="1:3" ht="15.75" x14ac:dyDescent="0.25">
      <c r="A40" s="11">
        <v>267</v>
      </c>
      <c r="B40" s="2" t="s">
        <v>77</v>
      </c>
      <c r="C40" s="10" t="s">
        <v>75</v>
      </c>
    </row>
    <row r="41" spans="1:3" ht="15.75" x14ac:dyDescent="0.25">
      <c r="A41" s="2"/>
      <c r="B41" s="17" t="s">
        <v>13</v>
      </c>
      <c r="C41" s="19"/>
    </row>
    <row r="42" spans="1:3" ht="15.75" x14ac:dyDescent="0.25">
      <c r="A42" s="18" t="s">
        <v>14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32</v>
      </c>
    </row>
    <row r="44" spans="1:3" ht="15.75" x14ac:dyDescent="0.25">
      <c r="A44" s="2">
        <v>465</v>
      </c>
      <c r="B44" s="2" t="s">
        <v>39</v>
      </c>
      <c r="C44" s="9" t="s">
        <v>9</v>
      </c>
    </row>
    <row r="45" spans="1:3" ht="15.75" x14ac:dyDescent="0.25">
      <c r="A45" s="2"/>
      <c r="B45" s="17" t="s">
        <v>16</v>
      </c>
      <c r="C45" s="19"/>
    </row>
    <row r="46" spans="1:3" ht="15.75" x14ac:dyDescent="0.25">
      <c r="A46" s="17" t="s">
        <v>17</v>
      </c>
      <c r="B46" s="2"/>
      <c r="C46" s="9"/>
    </row>
    <row r="47" spans="1:3" ht="15.75" x14ac:dyDescent="0.25">
      <c r="A47" s="11">
        <v>42</v>
      </c>
      <c r="B47" s="2" t="s">
        <v>96</v>
      </c>
      <c r="C47" s="9" t="s">
        <v>32</v>
      </c>
    </row>
    <row r="48" spans="1:3" ht="15.75" x14ac:dyDescent="0.25">
      <c r="A48" s="11">
        <v>95</v>
      </c>
      <c r="B48" s="2" t="s">
        <v>97</v>
      </c>
      <c r="C48" s="9" t="s">
        <v>18</v>
      </c>
    </row>
    <row r="49" spans="1:3" ht="15.75" x14ac:dyDescent="0.25">
      <c r="A49" s="11">
        <v>202</v>
      </c>
      <c r="B49" s="2" t="s">
        <v>116</v>
      </c>
      <c r="C49" s="6" t="s">
        <v>33</v>
      </c>
    </row>
    <row r="50" spans="1:3" ht="15.75" x14ac:dyDescent="0.25">
      <c r="A50" s="11">
        <v>350</v>
      </c>
      <c r="B50" s="2" t="s">
        <v>98</v>
      </c>
      <c r="C50" s="9" t="s">
        <v>40</v>
      </c>
    </row>
    <row r="51" spans="1:3" ht="15.75" x14ac:dyDescent="0.25">
      <c r="A51" s="11">
        <v>573</v>
      </c>
      <c r="B51" s="2" t="s">
        <v>11</v>
      </c>
      <c r="C51" s="10" t="s">
        <v>75</v>
      </c>
    </row>
    <row r="52" spans="1:3" ht="15.75" x14ac:dyDescent="0.25">
      <c r="A52" s="11">
        <v>575</v>
      </c>
      <c r="B52" s="2" t="s">
        <v>19</v>
      </c>
      <c r="C52" s="9" t="s">
        <v>75</v>
      </c>
    </row>
    <row r="53" spans="1:3" ht="15.75" x14ac:dyDescent="0.25">
      <c r="A53" s="11">
        <v>495</v>
      </c>
      <c r="B53" s="2" t="s">
        <v>43</v>
      </c>
      <c r="C53" s="9" t="s">
        <v>9</v>
      </c>
    </row>
    <row r="54" spans="1:3" ht="15.75" x14ac:dyDescent="0.25">
      <c r="A54" s="11"/>
      <c r="B54" s="17" t="s">
        <v>21</v>
      </c>
      <c r="C54" s="19"/>
    </row>
    <row r="55" spans="1:3" ht="15.75" x14ac:dyDescent="0.25">
      <c r="A55" s="17" t="s">
        <v>22</v>
      </c>
      <c r="B55" s="2"/>
      <c r="C55" s="9"/>
    </row>
    <row r="56" spans="1:3" ht="15.75" x14ac:dyDescent="0.25">
      <c r="A56" s="11">
        <v>128</v>
      </c>
      <c r="B56" s="2" t="s">
        <v>121</v>
      </c>
      <c r="C56" s="6" t="s">
        <v>18</v>
      </c>
    </row>
    <row r="57" spans="1:3" ht="15.75" x14ac:dyDescent="0.25">
      <c r="A57" s="11">
        <v>575</v>
      </c>
      <c r="B57" s="2" t="s">
        <v>19</v>
      </c>
      <c r="C57" s="9" t="s">
        <v>75</v>
      </c>
    </row>
    <row r="58" spans="1:3" ht="15.75" x14ac:dyDescent="0.25">
      <c r="A58" s="11">
        <v>460</v>
      </c>
      <c r="B58" s="2" t="s">
        <v>26</v>
      </c>
      <c r="C58" s="9" t="s">
        <v>9</v>
      </c>
    </row>
    <row r="59" spans="1:3" ht="15.75" x14ac:dyDescent="0.25">
      <c r="A59" s="11" t="s">
        <v>10</v>
      </c>
      <c r="B59" s="2" t="s">
        <v>36</v>
      </c>
      <c r="C59" s="6" t="s">
        <v>125</v>
      </c>
    </row>
    <row r="60" spans="1:3" ht="15.75" x14ac:dyDescent="0.25">
      <c r="A60" s="11"/>
      <c r="B60" s="17" t="s">
        <v>24</v>
      </c>
      <c r="C60" s="19"/>
    </row>
    <row r="61" spans="1:3" ht="15.75" x14ac:dyDescent="0.25">
      <c r="A61" s="18" t="s">
        <v>25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32</v>
      </c>
    </row>
    <row r="63" spans="1:3" ht="15.75" x14ac:dyDescent="0.25">
      <c r="A63" s="2">
        <v>460</v>
      </c>
      <c r="B63" s="2" t="s">
        <v>26</v>
      </c>
      <c r="C63" s="9" t="s">
        <v>9</v>
      </c>
    </row>
    <row r="64" spans="1:3" ht="15.75" x14ac:dyDescent="0.25">
      <c r="A64" s="2"/>
      <c r="B64" s="17" t="s">
        <v>27</v>
      </c>
      <c r="C64" s="19"/>
    </row>
    <row r="65" spans="1:3" ht="15.75" x14ac:dyDescent="0.25">
      <c r="A65" s="2"/>
      <c r="B65" s="17" t="s">
        <v>28</v>
      </c>
      <c r="C65" s="19"/>
    </row>
    <row r="66" spans="1:3" ht="15.75" x14ac:dyDescent="0.25">
      <c r="A66" s="28" t="s">
        <v>34</v>
      </c>
      <c r="B66" s="28"/>
      <c r="C66" s="7"/>
    </row>
    <row r="67" spans="1:3" ht="15.75" x14ac:dyDescent="0.25">
      <c r="A67" s="18" t="s">
        <v>1</v>
      </c>
      <c r="B67" s="18" t="s">
        <v>2</v>
      </c>
      <c r="C67" s="19" t="s">
        <v>3</v>
      </c>
    </row>
    <row r="68" spans="1:3" ht="15.75" x14ac:dyDescent="0.25">
      <c r="A68" s="18"/>
      <c r="B68" s="18"/>
      <c r="C68" s="19"/>
    </row>
    <row r="69" spans="1:3" ht="15.75" x14ac:dyDescent="0.25">
      <c r="A69" s="17" t="s">
        <v>8</v>
      </c>
      <c r="B69" s="18"/>
      <c r="C69" s="19"/>
    </row>
    <row r="70" spans="1:3" ht="15.75" x14ac:dyDescent="0.25">
      <c r="A70" s="11">
        <v>220</v>
      </c>
      <c r="B70" s="2" t="s">
        <v>107</v>
      </c>
      <c r="C70" s="6" t="s">
        <v>9</v>
      </c>
    </row>
    <row r="71" spans="1:3" ht="15.75" x14ac:dyDescent="0.25">
      <c r="A71" s="11" t="s">
        <v>10</v>
      </c>
      <c r="B71" s="2" t="s">
        <v>100</v>
      </c>
      <c r="C71" s="9" t="s">
        <v>75</v>
      </c>
    </row>
    <row r="72" spans="1:3" ht="15.75" x14ac:dyDescent="0.25">
      <c r="A72" s="11">
        <v>573</v>
      </c>
      <c r="B72" s="2" t="s">
        <v>11</v>
      </c>
      <c r="C72" s="10" t="s">
        <v>75</v>
      </c>
    </row>
    <row r="73" spans="1:3" ht="15.75" x14ac:dyDescent="0.25">
      <c r="A73" s="11">
        <v>457</v>
      </c>
      <c r="B73" s="2" t="s">
        <v>23</v>
      </c>
      <c r="C73" s="9" t="s">
        <v>9</v>
      </c>
    </row>
    <row r="74" spans="1:3" ht="15.75" x14ac:dyDescent="0.25">
      <c r="A74" s="11"/>
      <c r="B74" s="17" t="s">
        <v>13</v>
      </c>
      <c r="C74" s="19"/>
    </row>
    <row r="75" spans="1:3" ht="15.75" x14ac:dyDescent="0.25">
      <c r="A75" s="18" t="s">
        <v>14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32</v>
      </c>
    </row>
    <row r="77" spans="1:3" ht="15.75" x14ac:dyDescent="0.25">
      <c r="A77" s="2">
        <v>457</v>
      </c>
      <c r="B77" s="2" t="s">
        <v>23</v>
      </c>
      <c r="C77" s="9" t="s">
        <v>9</v>
      </c>
    </row>
    <row r="78" spans="1:3" ht="15.75" x14ac:dyDescent="0.25">
      <c r="A78" s="18"/>
      <c r="B78" s="17" t="s">
        <v>16</v>
      </c>
      <c r="C78" s="19"/>
    </row>
    <row r="79" spans="1:3" ht="15.75" x14ac:dyDescent="0.25">
      <c r="A79" s="18" t="s">
        <v>17</v>
      </c>
      <c r="B79" s="2"/>
      <c r="C79" s="9"/>
    </row>
    <row r="80" spans="1:3" ht="15.75" x14ac:dyDescent="0.25">
      <c r="A80" s="11">
        <v>2</v>
      </c>
      <c r="B80" s="2" t="s">
        <v>133</v>
      </c>
      <c r="C80" s="6" t="s">
        <v>32</v>
      </c>
    </row>
    <row r="81" spans="1:3" ht="15.75" x14ac:dyDescent="0.25">
      <c r="A81" s="11">
        <v>100</v>
      </c>
      <c r="B81" s="2" t="s">
        <v>101</v>
      </c>
      <c r="C81" s="9" t="s">
        <v>18</v>
      </c>
    </row>
    <row r="82" spans="1:3" ht="15.75" x14ac:dyDescent="0.25">
      <c r="A82" s="11" t="s">
        <v>102</v>
      </c>
      <c r="B82" s="2" t="s">
        <v>103</v>
      </c>
      <c r="C82" s="9" t="s">
        <v>40</v>
      </c>
    </row>
    <row r="83" spans="1:3" ht="15.75" x14ac:dyDescent="0.25">
      <c r="A83" s="11">
        <v>385</v>
      </c>
      <c r="B83" s="2" t="s">
        <v>67</v>
      </c>
      <c r="C83" s="9" t="s">
        <v>33</v>
      </c>
    </row>
    <row r="84" spans="1:3" ht="15.75" x14ac:dyDescent="0.25">
      <c r="A84" s="11">
        <v>573</v>
      </c>
      <c r="B84" s="2" t="s">
        <v>11</v>
      </c>
      <c r="C84" s="10" t="s">
        <v>75</v>
      </c>
    </row>
    <row r="85" spans="1:3" ht="15.75" x14ac:dyDescent="0.25">
      <c r="A85" s="11">
        <v>575</v>
      </c>
      <c r="B85" s="2" t="s">
        <v>19</v>
      </c>
      <c r="C85" s="9" t="s">
        <v>75</v>
      </c>
    </row>
    <row r="86" spans="1:3" ht="15.75" x14ac:dyDescent="0.25">
      <c r="A86" s="11">
        <v>491</v>
      </c>
      <c r="B86" s="2" t="s">
        <v>104</v>
      </c>
      <c r="C86" s="9" t="s">
        <v>9</v>
      </c>
    </row>
    <row r="87" spans="1:3" ht="15.75" x14ac:dyDescent="0.25">
      <c r="A87" s="2"/>
      <c r="B87" s="17" t="s">
        <v>21</v>
      </c>
      <c r="C87" s="19"/>
    </row>
    <row r="88" spans="1:3" ht="15.75" x14ac:dyDescent="0.25">
      <c r="A88" s="18" t="s">
        <v>22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9</v>
      </c>
    </row>
    <row r="90" spans="1:3" ht="15.75" x14ac:dyDescent="0.25">
      <c r="A90" s="2">
        <v>575</v>
      </c>
      <c r="B90" s="2" t="s">
        <v>19</v>
      </c>
      <c r="C90" s="9" t="s">
        <v>75</v>
      </c>
    </row>
    <row r="91" spans="1:3" ht="15.75" x14ac:dyDescent="0.25">
      <c r="A91" s="2">
        <v>460</v>
      </c>
      <c r="B91" s="2" t="s">
        <v>26</v>
      </c>
      <c r="C91" s="9" t="s">
        <v>9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7" t="s">
        <v>24</v>
      </c>
      <c r="C93" s="19"/>
    </row>
    <row r="94" spans="1:3" ht="15.75" x14ac:dyDescent="0.25">
      <c r="A94" s="18" t="s">
        <v>25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32</v>
      </c>
    </row>
    <row r="96" spans="1:3" ht="15.75" x14ac:dyDescent="0.25">
      <c r="A96" s="2">
        <v>460</v>
      </c>
      <c r="B96" s="2" t="s">
        <v>26</v>
      </c>
      <c r="C96" s="9" t="s">
        <v>9</v>
      </c>
    </row>
    <row r="97" spans="1:3" ht="15.75" x14ac:dyDescent="0.25">
      <c r="A97" s="2"/>
      <c r="B97" s="17" t="s">
        <v>27</v>
      </c>
      <c r="C97" s="19"/>
    </row>
    <row r="98" spans="1:3" ht="15.75" x14ac:dyDescent="0.25">
      <c r="A98" s="2"/>
      <c r="B98" s="17" t="s">
        <v>28</v>
      </c>
      <c r="C98" s="19"/>
    </row>
    <row r="99" spans="1:3" ht="15.75" x14ac:dyDescent="0.25">
      <c r="A99" s="28" t="s">
        <v>49</v>
      </c>
      <c r="B99" s="28"/>
      <c r="C99" s="7"/>
    </row>
    <row r="100" spans="1:3" ht="15.75" x14ac:dyDescent="0.25">
      <c r="A100" s="18" t="s">
        <v>1</v>
      </c>
      <c r="B100" s="18" t="s">
        <v>2</v>
      </c>
      <c r="C100" s="19" t="s">
        <v>3</v>
      </c>
    </row>
    <row r="101" spans="1:3" ht="15.75" x14ac:dyDescent="0.25">
      <c r="A101" s="18"/>
      <c r="B101" s="18"/>
      <c r="C101" s="20"/>
    </row>
    <row r="102" spans="1:3" ht="15.75" x14ac:dyDescent="0.25">
      <c r="A102" s="18" t="s">
        <v>8</v>
      </c>
      <c r="B102" s="18"/>
      <c r="C102" s="6"/>
    </row>
    <row r="103" spans="1:3" ht="15.75" x14ac:dyDescent="0.25">
      <c r="A103" s="2">
        <v>220</v>
      </c>
      <c r="B103" s="2" t="s">
        <v>145</v>
      </c>
      <c r="C103" s="6" t="s">
        <v>9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11</v>
      </c>
      <c r="C105" s="10" t="s">
        <v>75</v>
      </c>
    </row>
    <row r="106" spans="1:3" ht="15.75" x14ac:dyDescent="0.25">
      <c r="A106" s="2">
        <v>462</v>
      </c>
      <c r="B106" s="2" t="s">
        <v>31</v>
      </c>
      <c r="C106" s="6" t="s">
        <v>9</v>
      </c>
    </row>
    <row r="107" spans="1:3" ht="15.75" x14ac:dyDescent="0.25">
      <c r="A107" s="2"/>
      <c r="B107" s="17" t="s">
        <v>13</v>
      </c>
      <c r="C107" s="6"/>
    </row>
    <row r="108" spans="1:3" ht="15.75" x14ac:dyDescent="0.25">
      <c r="A108" s="18" t="s">
        <v>14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32</v>
      </c>
    </row>
    <row r="110" spans="1:3" ht="15.75" x14ac:dyDescent="0.25">
      <c r="A110" s="2">
        <v>462</v>
      </c>
      <c r="B110" s="2" t="s">
        <v>31</v>
      </c>
      <c r="C110" s="6" t="s">
        <v>9</v>
      </c>
    </row>
    <row r="111" spans="1:3" ht="15.75" x14ac:dyDescent="0.25">
      <c r="A111" s="2"/>
      <c r="B111" s="17" t="s">
        <v>16</v>
      </c>
      <c r="C111" s="6"/>
    </row>
    <row r="112" spans="1:3" ht="15.75" x14ac:dyDescent="0.25">
      <c r="A112" s="18" t="s">
        <v>17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32</v>
      </c>
    </row>
    <row r="114" spans="1:3" ht="15.75" x14ac:dyDescent="0.25">
      <c r="A114" s="2">
        <v>118</v>
      </c>
      <c r="B114" s="2" t="s">
        <v>109</v>
      </c>
      <c r="C114" s="6" t="s">
        <v>18</v>
      </c>
    </row>
    <row r="115" spans="1:3" ht="15.75" x14ac:dyDescent="0.25">
      <c r="A115" s="2">
        <v>298</v>
      </c>
      <c r="B115" s="12" t="s">
        <v>84</v>
      </c>
      <c r="C115" s="6" t="s">
        <v>40</v>
      </c>
    </row>
    <row r="116" spans="1:3" ht="15.75" x14ac:dyDescent="0.25">
      <c r="A116" s="2">
        <v>377</v>
      </c>
      <c r="B116" s="2" t="s">
        <v>110</v>
      </c>
      <c r="C116" s="6" t="s">
        <v>33</v>
      </c>
    </row>
    <row r="117" spans="1:3" ht="15.75" x14ac:dyDescent="0.25">
      <c r="A117" s="2">
        <v>573</v>
      </c>
      <c r="B117" s="2" t="s">
        <v>11</v>
      </c>
      <c r="C117" s="10" t="s">
        <v>75</v>
      </c>
    </row>
    <row r="118" spans="1:3" ht="15.75" x14ac:dyDescent="0.25">
      <c r="A118" s="2">
        <v>575</v>
      </c>
      <c r="B118" s="2" t="s">
        <v>19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9</v>
      </c>
    </row>
    <row r="120" spans="1:3" ht="15.75" x14ac:dyDescent="0.25">
      <c r="A120" s="2"/>
      <c r="B120" s="17" t="s">
        <v>21</v>
      </c>
      <c r="C120" s="6"/>
    </row>
    <row r="121" spans="1:3" ht="15.75" x14ac:dyDescent="0.25">
      <c r="A121" s="18" t="s">
        <v>22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18</v>
      </c>
    </row>
    <row r="123" spans="1:3" ht="15.75" x14ac:dyDescent="0.25">
      <c r="A123" s="2">
        <v>575</v>
      </c>
      <c r="B123" s="2" t="s">
        <v>19</v>
      </c>
      <c r="C123" s="9" t="s">
        <v>75</v>
      </c>
    </row>
    <row r="124" spans="1:3" ht="15.75" x14ac:dyDescent="0.25">
      <c r="A124" s="2">
        <v>457</v>
      </c>
      <c r="B124" s="2" t="s">
        <v>23</v>
      </c>
      <c r="C124" s="6" t="s">
        <v>9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7" t="s">
        <v>24</v>
      </c>
      <c r="C126" s="6"/>
    </row>
    <row r="127" spans="1:3" ht="15.75" x14ac:dyDescent="0.25">
      <c r="A127" s="2" t="s">
        <v>25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32</v>
      </c>
    </row>
    <row r="130" spans="1:3" ht="15.75" x14ac:dyDescent="0.25">
      <c r="A130" s="2">
        <v>457</v>
      </c>
      <c r="B130" s="2" t="s">
        <v>23</v>
      </c>
      <c r="C130" s="6" t="s">
        <v>9</v>
      </c>
    </row>
    <row r="131" spans="1:3" ht="15.75" x14ac:dyDescent="0.25">
      <c r="A131" s="2"/>
      <c r="B131" s="17" t="s">
        <v>27</v>
      </c>
      <c r="C131" s="20"/>
    </row>
    <row r="132" spans="1:3" ht="15.75" x14ac:dyDescent="0.25">
      <c r="A132" s="2"/>
      <c r="B132" s="17" t="s">
        <v>28</v>
      </c>
      <c r="C132" s="20"/>
    </row>
    <row r="133" spans="1:3" ht="15.75" x14ac:dyDescent="0.25">
      <c r="A133" s="29" t="s">
        <v>29</v>
      </c>
      <c r="B133" s="29"/>
      <c r="C133" s="8"/>
    </row>
    <row r="134" spans="1:3" ht="15.75" x14ac:dyDescent="0.25">
      <c r="A134" s="18" t="s">
        <v>1</v>
      </c>
      <c r="B134" s="18" t="s">
        <v>2</v>
      </c>
      <c r="C134" s="20" t="s">
        <v>3</v>
      </c>
    </row>
    <row r="135" spans="1:3" ht="15.75" x14ac:dyDescent="0.25">
      <c r="A135" s="18"/>
      <c r="B135" s="18"/>
      <c r="C135" s="20"/>
    </row>
    <row r="136" spans="1:3" ht="15.75" x14ac:dyDescent="0.25">
      <c r="A136" s="18" t="s">
        <v>8</v>
      </c>
      <c r="B136" s="18"/>
      <c r="C136" s="20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11</v>
      </c>
      <c r="C139" s="10" t="s">
        <v>75</v>
      </c>
    </row>
    <row r="140" spans="1:3" ht="15.75" x14ac:dyDescent="0.25">
      <c r="A140" s="2">
        <v>459</v>
      </c>
      <c r="B140" s="2" t="s">
        <v>12</v>
      </c>
      <c r="C140" s="9" t="s">
        <v>9</v>
      </c>
    </row>
    <row r="141" spans="1:3" ht="15.75" x14ac:dyDescent="0.25">
      <c r="A141" s="2"/>
      <c r="B141" s="17" t="s">
        <v>13</v>
      </c>
      <c r="C141" s="6"/>
    </row>
    <row r="142" spans="1:3" ht="15.75" x14ac:dyDescent="0.25">
      <c r="A142" s="18" t="s">
        <v>14</v>
      </c>
      <c r="B142" s="2"/>
      <c r="C142" s="6"/>
    </row>
    <row r="143" spans="1:3" ht="15.75" x14ac:dyDescent="0.25">
      <c r="A143" s="2" t="s">
        <v>10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12</v>
      </c>
      <c r="C144" s="9" t="s">
        <v>9</v>
      </c>
    </row>
    <row r="145" spans="1:3" ht="15.75" x14ac:dyDescent="0.25">
      <c r="A145" s="2"/>
      <c r="B145" s="17" t="s">
        <v>16</v>
      </c>
      <c r="C145" s="6"/>
    </row>
    <row r="146" spans="1:3" ht="15.75" x14ac:dyDescent="0.25">
      <c r="A146" s="18" t="s">
        <v>17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32</v>
      </c>
    </row>
    <row r="148" spans="1:3" ht="15.75" x14ac:dyDescent="0.25">
      <c r="A148" s="2">
        <v>104</v>
      </c>
      <c r="B148" s="2" t="s">
        <v>86</v>
      </c>
      <c r="C148" s="6" t="s">
        <v>18</v>
      </c>
    </row>
    <row r="149" spans="1:3" ht="15.75" x14ac:dyDescent="0.25">
      <c r="A149" s="2">
        <v>359</v>
      </c>
      <c r="B149" s="2" t="s">
        <v>115</v>
      </c>
      <c r="C149" s="6" t="s">
        <v>32</v>
      </c>
    </row>
    <row r="150" spans="1:3" ht="15.75" x14ac:dyDescent="0.25">
      <c r="A150" s="2">
        <v>202</v>
      </c>
      <c r="B150" s="2" t="s">
        <v>116</v>
      </c>
      <c r="C150" s="6" t="s">
        <v>33</v>
      </c>
    </row>
    <row r="151" spans="1:3" ht="15.75" x14ac:dyDescent="0.25">
      <c r="A151" s="2">
        <v>573</v>
      </c>
      <c r="B151" s="2" t="s">
        <v>11</v>
      </c>
      <c r="C151" s="10" t="s">
        <v>75</v>
      </c>
    </row>
    <row r="152" spans="1:3" ht="15.75" x14ac:dyDescent="0.25">
      <c r="A152" s="2">
        <v>575</v>
      </c>
      <c r="B152" s="2" t="s">
        <v>19</v>
      </c>
      <c r="C152" s="9" t="s">
        <v>75</v>
      </c>
    </row>
    <row r="153" spans="1:3" ht="15.75" x14ac:dyDescent="0.25">
      <c r="A153" s="2">
        <v>490</v>
      </c>
      <c r="B153" s="2" t="s">
        <v>20</v>
      </c>
      <c r="C153" s="9" t="s">
        <v>9</v>
      </c>
    </row>
    <row r="154" spans="1:3" ht="15.75" x14ac:dyDescent="0.25">
      <c r="A154" s="2"/>
      <c r="B154" s="17" t="s">
        <v>21</v>
      </c>
      <c r="C154" s="20"/>
    </row>
    <row r="155" spans="1:3" ht="15.75" x14ac:dyDescent="0.25">
      <c r="A155" s="18" t="s">
        <v>22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9</v>
      </c>
    </row>
    <row r="157" spans="1:3" ht="15.75" x14ac:dyDescent="0.25">
      <c r="A157" s="2">
        <v>575</v>
      </c>
      <c r="B157" s="2" t="s">
        <v>19</v>
      </c>
      <c r="C157" s="9" t="s">
        <v>75</v>
      </c>
    </row>
    <row r="158" spans="1:3" ht="15.75" x14ac:dyDescent="0.25">
      <c r="A158" s="2">
        <v>460</v>
      </c>
      <c r="B158" s="2" t="s">
        <v>26</v>
      </c>
      <c r="C158" s="6" t="s">
        <v>9</v>
      </c>
    </row>
    <row r="159" spans="1:3" ht="15.75" x14ac:dyDescent="0.25">
      <c r="A159" s="11" t="s">
        <v>10</v>
      </c>
      <c r="B159" s="2" t="s">
        <v>118</v>
      </c>
      <c r="C159" s="6" t="s">
        <v>75</v>
      </c>
    </row>
    <row r="160" spans="1:3" ht="15.75" x14ac:dyDescent="0.25">
      <c r="A160" s="2"/>
      <c r="B160" s="17" t="s">
        <v>24</v>
      </c>
      <c r="C160" s="20"/>
    </row>
    <row r="161" spans="1:3" ht="15.75" x14ac:dyDescent="0.25">
      <c r="A161" s="18" t="s">
        <v>25</v>
      </c>
      <c r="B161" s="2"/>
      <c r="C161" s="6"/>
    </row>
    <row r="162" spans="1:3" ht="15.75" x14ac:dyDescent="0.25">
      <c r="A162" s="2">
        <v>535</v>
      </c>
      <c r="B162" s="2" t="s">
        <v>37</v>
      </c>
      <c r="C162" s="6" t="s">
        <v>32</v>
      </c>
    </row>
    <row r="163" spans="1:3" ht="15.75" x14ac:dyDescent="0.25">
      <c r="A163" s="2">
        <v>460</v>
      </c>
      <c r="B163" s="2" t="s">
        <v>26</v>
      </c>
      <c r="C163" s="6" t="s">
        <v>9</v>
      </c>
    </row>
    <row r="164" spans="1:3" ht="15.75" x14ac:dyDescent="0.25">
      <c r="A164" s="2"/>
      <c r="B164" s="17" t="s">
        <v>27</v>
      </c>
      <c r="C164" s="20"/>
    </row>
    <row r="165" spans="1:3" ht="15.75" x14ac:dyDescent="0.25">
      <c r="A165" s="2"/>
      <c r="B165" s="17" t="s">
        <v>28</v>
      </c>
      <c r="C165" s="20"/>
    </row>
    <row r="166" spans="1:3" ht="15.75" x14ac:dyDescent="0.25">
      <c r="A166" s="28" t="s">
        <v>60</v>
      </c>
      <c r="B166" s="28"/>
      <c r="C166" s="8"/>
    </row>
    <row r="167" spans="1:3" ht="15.75" x14ac:dyDescent="0.25">
      <c r="A167" s="18" t="s">
        <v>1</v>
      </c>
      <c r="B167" s="18" t="s">
        <v>2</v>
      </c>
      <c r="C167" s="20" t="s">
        <v>3</v>
      </c>
    </row>
    <row r="168" spans="1:3" ht="15.75" x14ac:dyDescent="0.25">
      <c r="A168" s="18"/>
      <c r="B168" s="18"/>
      <c r="C168" s="20"/>
    </row>
    <row r="169" spans="1:3" ht="15.75" x14ac:dyDescent="0.25">
      <c r="A169" s="18" t="s">
        <v>8</v>
      </c>
      <c r="B169" s="18"/>
      <c r="C169" s="20"/>
    </row>
    <row r="170" spans="1:3" ht="15.75" x14ac:dyDescent="0.25">
      <c r="A170" s="2">
        <v>280</v>
      </c>
      <c r="B170" s="2" t="s">
        <v>119</v>
      </c>
      <c r="C170" s="6" t="s">
        <v>9</v>
      </c>
    </row>
    <row r="171" spans="1:3" ht="15.75" x14ac:dyDescent="0.25">
      <c r="A171" s="2">
        <v>465</v>
      </c>
      <c r="B171" s="2" t="s">
        <v>39</v>
      </c>
      <c r="C171" s="6" t="s">
        <v>9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11</v>
      </c>
      <c r="C173" s="10" t="s">
        <v>75</v>
      </c>
    </row>
    <row r="174" spans="1:3" ht="15.75" x14ac:dyDescent="0.25">
      <c r="A174" s="2"/>
      <c r="B174" s="17" t="s">
        <v>13</v>
      </c>
      <c r="C174" s="20"/>
    </row>
    <row r="175" spans="1:3" ht="15.75" x14ac:dyDescent="0.25">
      <c r="A175" s="18" t="s">
        <v>14</v>
      </c>
      <c r="B175" s="2"/>
      <c r="C175" s="6"/>
    </row>
    <row r="176" spans="1:3" ht="15.75" x14ac:dyDescent="0.25">
      <c r="A176" s="11" t="s">
        <v>10</v>
      </c>
      <c r="B176" s="2" t="s">
        <v>143</v>
      </c>
      <c r="C176" s="6" t="s">
        <v>76</v>
      </c>
    </row>
    <row r="177" spans="1:3" ht="15.75" x14ac:dyDescent="0.25">
      <c r="A177" s="11">
        <v>465</v>
      </c>
      <c r="B177" s="2" t="s">
        <v>39</v>
      </c>
      <c r="C177" s="6" t="s">
        <v>9</v>
      </c>
    </row>
    <row r="178" spans="1:3" ht="15.75" x14ac:dyDescent="0.25">
      <c r="A178" s="11"/>
      <c r="B178" s="17" t="s">
        <v>16</v>
      </c>
      <c r="C178" s="20"/>
    </row>
    <row r="179" spans="1:3" ht="15.75" x14ac:dyDescent="0.25">
      <c r="A179" s="17" t="s">
        <v>17</v>
      </c>
      <c r="B179" s="2"/>
      <c r="C179" s="6"/>
    </row>
    <row r="180" spans="1:3" ht="15.75" x14ac:dyDescent="0.25">
      <c r="A180" s="11" t="s">
        <v>10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18</v>
      </c>
    </row>
    <row r="182" spans="1:3" ht="15.75" x14ac:dyDescent="0.25">
      <c r="A182" s="2">
        <v>263</v>
      </c>
      <c r="B182" s="2" t="s">
        <v>105</v>
      </c>
      <c r="C182" s="9" t="s">
        <v>9</v>
      </c>
    </row>
    <row r="183" spans="1:3" ht="15.75" x14ac:dyDescent="0.25">
      <c r="A183" s="2">
        <v>573</v>
      </c>
      <c r="B183" s="2" t="s">
        <v>11</v>
      </c>
      <c r="C183" s="10" t="s">
        <v>75</v>
      </c>
    </row>
    <row r="184" spans="1:3" ht="15.75" x14ac:dyDescent="0.25">
      <c r="A184" s="2">
        <v>575</v>
      </c>
      <c r="B184" s="2" t="s">
        <v>19</v>
      </c>
      <c r="C184" s="9" t="s">
        <v>75</v>
      </c>
    </row>
    <row r="185" spans="1:3" ht="15.75" x14ac:dyDescent="0.25">
      <c r="A185" s="2">
        <v>495</v>
      </c>
      <c r="B185" s="2" t="s">
        <v>43</v>
      </c>
      <c r="C185" s="9" t="s">
        <v>9</v>
      </c>
    </row>
    <row r="186" spans="1:3" ht="15.75" x14ac:dyDescent="0.25">
      <c r="A186" s="2"/>
      <c r="B186" s="17" t="s">
        <v>21</v>
      </c>
      <c r="C186" s="20"/>
    </row>
    <row r="187" spans="1:3" ht="15.75" x14ac:dyDescent="0.25">
      <c r="A187" s="17" t="s">
        <v>22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18</v>
      </c>
    </row>
    <row r="189" spans="1:3" ht="15.75" x14ac:dyDescent="0.25">
      <c r="A189" s="2">
        <v>575</v>
      </c>
      <c r="B189" s="2" t="s">
        <v>19</v>
      </c>
      <c r="C189" s="9" t="s">
        <v>75</v>
      </c>
    </row>
    <row r="190" spans="1:3" ht="15.75" x14ac:dyDescent="0.25">
      <c r="A190" s="2">
        <v>457</v>
      </c>
      <c r="B190" s="2" t="s">
        <v>23</v>
      </c>
      <c r="C190" s="6" t="s">
        <v>9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7" t="s">
        <v>24</v>
      </c>
      <c r="C192" s="20"/>
    </row>
    <row r="193" spans="1:3" ht="15.75" x14ac:dyDescent="0.25">
      <c r="A193" s="2" t="s">
        <v>25</v>
      </c>
      <c r="B193" s="2"/>
      <c r="C193" s="6"/>
    </row>
    <row r="194" spans="1:3" ht="15.75" x14ac:dyDescent="0.25">
      <c r="A194" s="11">
        <v>543</v>
      </c>
      <c r="B194" s="2" t="s">
        <v>122</v>
      </c>
      <c r="C194" s="6" t="s">
        <v>32</v>
      </c>
    </row>
    <row r="195" spans="1:3" ht="15.75" x14ac:dyDescent="0.25">
      <c r="A195" s="2">
        <v>470</v>
      </c>
      <c r="B195" s="2" t="s">
        <v>87</v>
      </c>
      <c r="C195" s="6" t="s">
        <v>9</v>
      </c>
    </row>
    <row r="196" spans="1:3" ht="15.75" x14ac:dyDescent="0.25">
      <c r="A196" s="2"/>
      <c r="B196" s="17" t="s">
        <v>27</v>
      </c>
      <c r="C196" s="20"/>
    </row>
    <row r="197" spans="1:3" ht="15.75" x14ac:dyDescent="0.25">
      <c r="A197" s="2"/>
      <c r="B197" s="17" t="s">
        <v>28</v>
      </c>
      <c r="C197" s="20"/>
    </row>
    <row r="198" spans="1:3" ht="15.75" x14ac:dyDescent="0.25">
      <c r="A198" s="29" t="s">
        <v>46</v>
      </c>
      <c r="B198" s="29"/>
      <c r="C198" s="8"/>
    </row>
    <row r="199" spans="1:3" ht="15.75" x14ac:dyDescent="0.25">
      <c r="A199" s="18" t="s">
        <v>1</v>
      </c>
      <c r="B199" s="18" t="s">
        <v>2</v>
      </c>
      <c r="C199" s="20" t="s">
        <v>3</v>
      </c>
    </row>
    <row r="200" spans="1:3" ht="15.75" x14ac:dyDescent="0.25">
      <c r="A200" s="18"/>
      <c r="B200" s="18"/>
      <c r="C200" s="20"/>
    </row>
    <row r="201" spans="1:3" ht="15.75" x14ac:dyDescent="0.25">
      <c r="A201" s="17" t="s">
        <v>8</v>
      </c>
      <c r="B201" s="18"/>
      <c r="C201" s="20"/>
    </row>
    <row r="202" spans="1:3" ht="15.75" x14ac:dyDescent="0.25">
      <c r="A202" s="11">
        <v>225</v>
      </c>
      <c r="B202" s="2" t="s">
        <v>123</v>
      </c>
      <c r="C202" s="6" t="s">
        <v>18</v>
      </c>
    </row>
    <row r="203" spans="1:3" ht="15.75" x14ac:dyDescent="0.25">
      <c r="A203" s="11">
        <v>573</v>
      </c>
      <c r="B203" s="2" t="s">
        <v>11</v>
      </c>
      <c r="C203" s="10" t="s">
        <v>75</v>
      </c>
    </row>
    <row r="204" spans="1:3" ht="15.75" x14ac:dyDescent="0.25">
      <c r="A204" s="11" t="s">
        <v>10</v>
      </c>
      <c r="B204" s="2" t="s">
        <v>30</v>
      </c>
      <c r="C204" s="6" t="s">
        <v>71</v>
      </c>
    </row>
    <row r="205" spans="1:3" ht="15.75" x14ac:dyDescent="0.25">
      <c r="A205" s="11">
        <v>459</v>
      </c>
      <c r="B205" s="2" t="s">
        <v>12</v>
      </c>
      <c r="C205" s="9" t="s">
        <v>9</v>
      </c>
    </row>
    <row r="206" spans="1:3" ht="15.75" x14ac:dyDescent="0.25">
      <c r="A206" s="2"/>
      <c r="B206" s="17" t="s">
        <v>13</v>
      </c>
      <c r="C206" s="20"/>
    </row>
    <row r="207" spans="1:3" ht="15.75" x14ac:dyDescent="0.25">
      <c r="A207" s="18" t="s">
        <v>14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32</v>
      </c>
    </row>
    <row r="209" spans="1:3" ht="15.75" x14ac:dyDescent="0.25">
      <c r="A209" s="2">
        <v>459</v>
      </c>
      <c r="B209" s="2" t="s">
        <v>12</v>
      </c>
      <c r="C209" s="9" t="s">
        <v>9</v>
      </c>
    </row>
    <row r="210" spans="1:3" ht="15.75" x14ac:dyDescent="0.25">
      <c r="A210" s="2"/>
      <c r="B210" s="17" t="s">
        <v>16</v>
      </c>
      <c r="C210" s="20"/>
    </row>
    <row r="211" spans="1:3" ht="15.75" x14ac:dyDescent="0.25">
      <c r="A211" s="18" t="s">
        <v>17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32</v>
      </c>
    </row>
    <row r="213" spans="1:3" ht="15.75" x14ac:dyDescent="0.25">
      <c r="A213" s="2">
        <v>125</v>
      </c>
      <c r="B213" s="2" t="s">
        <v>136</v>
      </c>
      <c r="C213" s="6" t="s">
        <v>18</v>
      </c>
    </row>
    <row r="214" spans="1:3" ht="15.75" x14ac:dyDescent="0.25">
      <c r="A214" s="2">
        <v>327</v>
      </c>
      <c r="B214" s="2" t="s">
        <v>65</v>
      </c>
      <c r="C214" s="6" t="s">
        <v>32</v>
      </c>
    </row>
    <row r="215" spans="1:3" ht="15.75" x14ac:dyDescent="0.25">
      <c r="A215" s="2">
        <v>207</v>
      </c>
      <c r="B215" s="2" t="s">
        <v>126</v>
      </c>
      <c r="C215" s="6" t="s">
        <v>33</v>
      </c>
    </row>
    <row r="216" spans="1:3" ht="15.75" x14ac:dyDescent="0.25">
      <c r="A216" s="2">
        <v>573</v>
      </c>
      <c r="B216" s="2" t="s">
        <v>11</v>
      </c>
      <c r="C216" s="10" t="s">
        <v>75</v>
      </c>
    </row>
    <row r="217" spans="1:3" ht="15.75" x14ac:dyDescent="0.25">
      <c r="A217" s="2">
        <v>575</v>
      </c>
      <c r="B217" s="2" t="s">
        <v>19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9</v>
      </c>
    </row>
    <row r="219" spans="1:3" ht="15.75" x14ac:dyDescent="0.25">
      <c r="A219" s="2"/>
      <c r="B219" s="17" t="s">
        <v>21</v>
      </c>
      <c r="C219" s="20"/>
    </row>
    <row r="220" spans="1:3" ht="15.75" x14ac:dyDescent="0.25">
      <c r="A220" s="18" t="s">
        <v>22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18</v>
      </c>
    </row>
    <row r="222" spans="1:3" ht="15.75" x14ac:dyDescent="0.25">
      <c r="A222" s="2">
        <v>575</v>
      </c>
      <c r="B222" s="2" t="s">
        <v>19</v>
      </c>
      <c r="C222" s="9" t="s">
        <v>75</v>
      </c>
    </row>
    <row r="223" spans="1:3" ht="15.75" x14ac:dyDescent="0.25">
      <c r="A223" s="2">
        <v>457</v>
      </c>
      <c r="B223" s="2" t="s">
        <v>23</v>
      </c>
      <c r="C223" s="6" t="s">
        <v>9</v>
      </c>
    </row>
    <row r="224" spans="1:3" ht="15.75" x14ac:dyDescent="0.25">
      <c r="A224" s="11" t="s">
        <v>10</v>
      </c>
      <c r="B224" s="2" t="s">
        <v>36</v>
      </c>
      <c r="C224" s="6" t="s">
        <v>125</v>
      </c>
    </row>
    <row r="225" spans="1:3" ht="15.75" x14ac:dyDescent="0.25">
      <c r="A225" s="2"/>
      <c r="B225" s="17" t="s">
        <v>24</v>
      </c>
      <c r="C225" s="20"/>
    </row>
    <row r="226" spans="1:3" ht="15.75" x14ac:dyDescent="0.25">
      <c r="A226" s="18" t="s">
        <v>25</v>
      </c>
      <c r="B226" s="2"/>
      <c r="C226" s="6"/>
    </row>
    <row r="227" spans="1:3" ht="15.75" x14ac:dyDescent="0.25">
      <c r="A227" s="11" t="s">
        <v>10</v>
      </c>
      <c r="B227" s="2" t="s">
        <v>129</v>
      </c>
      <c r="C227" s="6" t="s">
        <v>32</v>
      </c>
    </row>
    <row r="228" spans="1:3" ht="15.75" x14ac:dyDescent="0.25">
      <c r="A228" s="11">
        <v>457</v>
      </c>
      <c r="B228" s="2" t="s">
        <v>23</v>
      </c>
      <c r="C228" s="6" t="s">
        <v>9</v>
      </c>
    </row>
    <row r="229" spans="1:3" ht="15.75" x14ac:dyDescent="0.25">
      <c r="A229" s="2"/>
      <c r="B229" s="17" t="s">
        <v>27</v>
      </c>
      <c r="C229" s="20"/>
    </row>
    <row r="230" spans="1:3" ht="15.75" x14ac:dyDescent="0.25">
      <c r="A230" s="2"/>
      <c r="B230" s="17" t="s">
        <v>28</v>
      </c>
      <c r="C230" s="20"/>
    </row>
    <row r="231" spans="1:3" ht="15.75" x14ac:dyDescent="0.25">
      <c r="A231" s="28" t="s">
        <v>58</v>
      </c>
      <c r="B231" s="28"/>
      <c r="C231" s="8"/>
    </row>
    <row r="232" spans="1:3" ht="15.75" x14ac:dyDescent="0.25">
      <c r="A232" s="18" t="s">
        <v>1</v>
      </c>
      <c r="B232" s="18" t="s">
        <v>2</v>
      </c>
      <c r="C232" s="20" t="s">
        <v>3</v>
      </c>
    </row>
    <row r="233" spans="1:3" ht="15.75" x14ac:dyDescent="0.25">
      <c r="A233" s="18"/>
      <c r="B233" s="18"/>
      <c r="C233" s="20"/>
    </row>
    <row r="234" spans="1:3" ht="15.75" x14ac:dyDescent="0.25">
      <c r="A234" s="18" t="s">
        <v>8</v>
      </c>
      <c r="B234" s="18"/>
      <c r="C234" s="20"/>
    </row>
    <row r="235" spans="1:3" ht="15.75" x14ac:dyDescent="0.25">
      <c r="A235" s="2">
        <v>220</v>
      </c>
      <c r="B235" s="2" t="s">
        <v>145</v>
      </c>
      <c r="C235" s="6" t="s">
        <v>9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19</v>
      </c>
      <c r="C237" s="9" t="s">
        <v>75</v>
      </c>
    </row>
    <row r="238" spans="1:3" ht="15.75" x14ac:dyDescent="0.25">
      <c r="A238" s="2">
        <v>573</v>
      </c>
      <c r="B238" s="2" t="s">
        <v>11</v>
      </c>
      <c r="C238" s="10" t="s">
        <v>75</v>
      </c>
    </row>
    <row r="239" spans="1:3" ht="15.75" x14ac:dyDescent="0.25">
      <c r="A239" s="2"/>
      <c r="B239" s="17" t="s">
        <v>13</v>
      </c>
      <c r="C239" s="20"/>
    </row>
    <row r="240" spans="1:3" ht="15.75" x14ac:dyDescent="0.25">
      <c r="A240" s="18" t="s">
        <v>14</v>
      </c>
      <c r="B240" s="2"/>
      <c r="C240" s="6"/>
    </row>
    <row r="241" spans="1:3" ht="15.75" x14ac:dyDescent="0.25">
      <c r="A241" s="11" t="s">
        <v>10</v>
      </c>
      <c r="B241" s="2" t="s">
        <v>59</v>
      </c>
      <c r="C241" s="6" t="s">
        <v>74</v>
      </c>
    </row>
    <row r="242" spans="1:3" ht="15.75" x14ac:dyDescent="0.25">
      <c r="A242" s="11">
        <v>575</v>
      </c>
      <c r="B242" s="2" t="s">
        <v>19</v>
      </c>
      <c r="C242" s="9" t="s">
        <v>75</v>
      </c>
    </row>
    <row r="243" spans="1:3" ht="15.75" x14ac:dyDescent="0.25">
      <c r="A243" s="2"/>
      <c r="B243" s="17" t="s">
        <v>16</v>
      </c>
      <c r="C243" s="20"/>
    </row>
    <row r="244" spans="1:3" ht="15.75" x14ac:dyDescent="0.25">
      <c r="A244" s="18" t="s">
        <v>17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18</v>
      </c>
    </row>
    <row r="247" spans="1:3" ht="15.75" x14ac:dyDescent="0.25">
      <c r="A247" s="2">
        <v>328</v>
      </c>
      <c r="B247" s="2" t="s">
        <v>90</v>
      </c>
      <c r="C247" s="6" t="s">
        <v>9</v>
      </c>
    </row>
    <row r="248" spans="1:3" ht="15.75" x14ac:dyDescent="0.25">
      <c r="A248" s="2">
        <v>573</v>
      </c>
      <c r="B248" s="2" t="s">
        <v>11</v>
      </c>
      <c r="C248" s="10" t="s">
        <v>75</v>
      </c>
    </row>
    <row r="249" spans="1:3" ht="15.75" x14ac:dyDescent="0.25">
      <c r="A249" s="2">
        <v>575</v>
      </c>
      <c r="B249" s="2" t="s">
        <v>19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9</v>
      </c>
    </row>
    <row r="251" spans="1:3" ht="15.75" x14ac:dyDescent="0.25">
      <c r="A251" s="2"/>
      <c r="B251" s="17" t="s">
        <v>21</v>
      </c>
      <c r="C251" s="20"/>
    </row>
    <row r="252" spans="1:3" ht="15.75" x14ac:dyDescent="0.25">
      <c r="A252" s="18" t="s">
        <v>22</v>
      </c>
      <c r="B252" s="2"/>
      <c r="C252" s="6"/>
    </row>
    <row r="253" spans="1:3" ht="15.75" x14ac:dyDescent="0.25">
      <c r="A253" s="11" t="s">
        <v>138</v>
      </c>
      <c r="B253" s="2" t="s">
        <v>139</v>
      </c>
      <c r="C253" s="6" t="s">
        <v>9</v>
      </c>
    </row>
    <row r="254" spans="1:3" ht="15.75" x14ac:dyDescent="0.25">
      <c r="A254" s="2">
        <v>575</v>
      </c>
      <c r="B254" s="2" t="s">
        <v>19</v>
      </c>
      <c r="C254" s="9" t="s">
        <v>75</v>
      </c>
    </row>
    <row r="255" spans="1:3" ht="15.75" x14ac:dyDescent="0.25">
      <c r="A255" s="2">
        <v>457</v>
      </c>
      <c r="B255" s="2" t="s">
        <v>23</v>
      </c>
      <c r="C255" s="6" t="s">
        <v>9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7" t="s">
        <v>24</v>
      </c>
      <c r="C257" s="20"/>
    </row>
    <row r="258" spans="1:3" ht="15.75" x14ac:dyDescent="0.25">
      <c r="A258" s="18" t="s">
        <v>25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32</v>
      </c>
    </row>
    <row r="260" spans="1:3" ht="15.75" x14ac:dyDescent="0.25">
      <c r="A260" s="2">
        <v>457</v>
      </c>
      <c r="B260" s="2" t="s">
        <v>23</v>
      </c>
      <c r="C260" s="6" t="s">
        <v>9</v>
      </c>
    </row>
    <row r="261" spans="1:3" ht="15.75" x14ac:dyDescent="0.25">
      <c r="A261" s="2"/>
      <c r="B261" s="17" t="s">
        <v>27</v>
      </c>
      <c r="C261" s="20"/>
    </row>
    <row r="262" spans="1:3" ht="15.75" x14ac:dyDescent="0.25">
      <c r="A262" s="2"/>
      <c r="B262" s="17" t="s">
        <v>28</v>
      </c>
      <c r="C262" s="20"/>
    </row>
    <row r="263" spans="1:3" ht="15.75" x14ac:dyDescent="0.25">
      <c r="A263" s="28" t="s">
        <v>52</v>
      </c>
      <c r="B263" s="28"/>
      <c r="C263" s="8"/>
    </row>
    <row r="264" spans="1:3" ht="15.75" x14ac:dyDescent="0.25">
      <c r="A264" s="18" t="s">
        <v>1</v>
      </c>
      <c r="B264" s="18" t="s">
        <v>2</v>
      </c>
      <c r="C264" s="20" t="s">
        <v>3</v>
      </c>
    </row>
    <row r="265" spans="1:3" ht="15.75" x14ac:dyDescent="0.25">
      <c r="A265" s="18"/>
      <c r="B265" s="18"/>
      <c r="C265" s="20"/>
    </row>
    <row r="266" spans="1:3" ht="15.75" x14ac:dyDescent="0.25">
      <c r="A266" s="18" t="s">
        <v>8</v>
      </c>
      <c r="B266" s="18"/>
      <c r="C266" s="20"/>
    </row>
    <row r="267" spans="1:3" ht="15.75" x14ac:dyDescent="0.25">
      <c r="A267" s="2">
        <v>139</v>
      </c>
      <c r="B267" s="2" t="s">
        <v>140</v>
      </c>
      <c r="C267" s="6" t="s">
        <v>9</v>
      </c>
    </row>
    <row r="268" spans="1:3" ht="15.75" x14ac:dyDescent="0.25">
      <c r="A268" s="2">
        <v>459</v>
      </c>
      <c r="B268" s="2" t="s">
        <v>12</v>
      </c>
      <c r="C268" s="9" t="s">
        <v>9</v>
      </c>
    </row>
    <row r="269" spans="1:3" ht="15.75" x14ac:dyDescent="0.25">
      <c r="A269" s="2">
        <v>573</v>
      </c>
      <c r="B269" s="2" t="s">
        <v>11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7" t="s">
        <v>13</v>
      </c>
      <c r="C271" s="20"/>
    </row>
    <row r="272" spans="1:3" ht="15.75" x14ac:dyDescent="0.25">
      <c r="A272" s="18" t="s">
        <v>14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32</v>
      </c>
    </row>
    <row r="274" spans="1:3" ht="15.75" x14ac:dyDescent="0.25">
      <c r="A274" s="2">
        <v>459</v>
      </c>
      <c r="B274" s="2" t="s">
        <v>12</v>
      </c>
      <c r="C274" s="9" t="s">
        <v>9</v>
      </c>
    </row>
    <row r="275" spans="1:3" ht="15.75" x14ac:dyDescent="0.25">
      <c r="A275" s="2"/>
      <c r="B275" s="17" t="s">
        <v>16</v>
      </c>
      <c r="C275" s="20"/>
    </row>
    <row r="276" spans="1:3" ht="15.75" x14ac:dyDescent="0.25">
      <c r="A276" s="18" t="s">
        <v>17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32</v>
      </c>
    </row>
    <row r="278" spans="1:3" ht="15.75" x14ac:dyDescent="0.25">
      <c r="A278" s="2">
        <v>109</v>
      </c>
      <c r="B278" s="2" t="s">
        <v>66</v>
      </c>
      <c r="C278" s="6" t="s">
        <v>18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33</v>
      </c>
    </row>
    <row r="281" spans="1:3" ht="15.75" x14ac:dyDescent="0.25">
      <c r="A281" s="2">
        <v>573</v>
      </c>
      <c r="B281" s="2" t="s">
        <v>11</v>
      </c>
      <c r="C281" s="10" t="s">
        <v>75</v>
      </c>
    </row>
    <row r="282" spans="1:3" ht="15.75" x14ac:dyDescent="0.25">
      <c r="A282" s="2">
        <v>575</v>
      </c>
      <c r="B282" s="2" t="s">
        <v>19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9</v>
      </c>
    </row>
    <row r="284" spans="1:3" ht="15.75" x14ac:dyDescent="0.25">
      <c r="A284" s="2"/>
      <c r="B284" s="17" t="s">
        <v>21</v>
      </c>
      <c r="C284" s="6"/>
    </row>
    <row r="285" spans="1:3" ht="15.75" x14ac:dyDescent="0.25">
      <c r="A285" s="18" t="s">
        <v>22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18</v>
      </c>
    </row>
    <row r="287" spans="1:3" ht="15.75" x14ac:dyDescent="0.25">
      <c r="A287" s="2">
        <v>575</v>
      </c>
      <c r="B287" s="2" t="s">
        <v>19</v>
      </c>
      <c r="C287" s="9" t="s">
        <v>75</v>
      </c>
    </row>
    <row r="288" spans="1:3" ht="15.75" x14ac:dyDescent="0.25">
      <c r="A288" s="2">
        <v>457</v>
      </c>
      <c r="B288" s="2" t="s">
        <v>23</v>
      </c>
      <c r="C288" s="6" t="s">
        <v>9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7" t="s">
        <v>24</v>
      </c>
      <c r="C290" s="20"/>
    </row>
    <row r="291" spans="1:3" ht="15.75" x14ac:dyDescent="0.25">
      <c r="A291" s="18" t="s">
        <v>25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32</v>
      </c>
    </row>
    <row r="293" spans="1:3" ht="15.75" x14ac:dyDescent="0.25">
      <c r="A293" s="2">
        <v>457</v>
      </c>
      <c r="B293" s="2" t="s">
        <v>23</v>
      </c>
      <c r="C293" s="6" t="s">
        <v>9</v>
      </c>
    </row>
    <row r="294" spans="1:3" ht="15.75" x14ac:dyDescent="0.25">
      <c r="A294" s="18"/>
      <c r="B294" s="17" t="s">
        <v>27</v>
      </c>
      <c r="C294" s="20"/>
    </row>
    <row r="295" spans="1:3" ht="15.75" x14ac:dyDescent="0.25">
      <c r="A295" s="18"/>
      <c r="B295" s="17" t="s">
        <v>28</v>
      </c>
      <c r="C295" s="20"/>
    </row>
    <row r="296" spans="1:3" ht="15.75" x14ac:dyDescent="0.25">
      <c r="A296" s="28" t="s">
        <v>38</v>
      </c>
      <c r="B296" s="28"/>
      <c r="C296" s="22"/>
    </row>
    <row r="297" spans="1:3" ht="15.75" x14ac:dyDescent="0.25">
      <c r="A297" s="18" t="s">
        <v>1</v>
      </c>
      <c r="B297" s="18" t="s">
        <v>2</v>
      </c>
      <c r="C297" s="20" t="s">
        <v>3</v>
      </c>
    </row>
    <row r="298" spans="1:3" ht="15.75" x14ac:dyDescent="0.25">
      <c r="A298" s="18"/>
      <c r="B298" s="18"/>
      <c r="C298" s="20"/>
    </row>
    <row r="299" spans="1:3" ht="15.75" x14ac:dyDescent="0.25">
      <c r="A299" s="18" t="s">
        <v>8</v>
      </c>
      <c r="B299" s="18"/>
      <c r="C299" s="20"/>
    </row>
    <row r="300" spans="1:3" ht="15.75" x14ac:dyDescent="0.25">
      <c r="A300" s="2">
        <v>220</v>
      </c>
      <c r="B300" s="2" t="s">
        <v>107</v>
      </c>
      <c r="C300" s="6" t="s">
        <v>9</v>
      </c>
    </row>
    <row r="301" spans="1:3" ht="15.75" x14ac:dyDescent="0.25">
      <c r="A301" s="2">
        <v>573</v>
      </c>
      <c r="B301" s="2" t="s">
        <v>11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26</v>
      </c>
      <c r="C303" s="6" t="s">
        <v>9</v>
      </c>
    </row>
    <row r="304" spans="1:3" ht="15.75" x14ac:dyDescent="0.25">
      <c r="A304" s="2"/>
      <c r="B304" s="17" t="s">
        <v>13</v>
      </c>
      <c r="C304" s="6"/>
    </row>
    <row r="305" spans="1:3" ht="15.75" x14ac:dyDescent="0.25">
      <c r="A305" s="18" t="s">
        <v>14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32</v>
      </c>
    </row>
    <row r="307" spans="1:3" ht="15.75" x14ac:dyDescent="0.25">
      <c r="A307" s="2">
        <v>460</v>
      </c>
      <c r="B307" s="2" t="s">
        <v>26</v>
      </c>
      <c r="C307" s="6" t="s">
        <v>9</v>
      </c>
    </row>
    <row r="308" spans="1:3" ht="15.75" x14ac:dyDescent="0.25">
      <c r="A308" s="2"/>
      <c r="B308" s="17" t="s">
        <v>16</v>
      </c>
      <c r="C308" s="20"/>
    </row>
    <row r="309" spans="1:3" ht="15.75" x14ac:dyDescent="0.25">
      <c r="A309" s="18" t="s">
        <v>17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32</v>
      </c>
    </row>
    <row r="311" spans="1:3" ht="15.75" x14ac:dyDescent="0.25">
      <c r="A311" s="2">
        <v>104</v>
      </c>
      <c r="B311" s="2" t="s">
        <v>86</v>
      </c>
      <c r="C311" s="6" t="s">
        <v>18</v>
      </c>
    </row>
    <row r="312" spans="1:3" ht="15.75" x14ac:dyDescent="0.25">
      <c r="A312" s="2">
        <v>367</v>
      </c>
      <c r="B312" s="2" t="s">
        <v>131</v>
      </c>
      <c r="C312" s="6" t="s">
        <v>32</v>
      </c>
    </row>
    <row r="313" spans="1:3" ht="15.75" x14ac:dyDescent="0.25">
      <c r="A313" s="2">
        <v>207</v>
      </c>
      <c r="B313" s="2" t="s">
        <v>126</v>
      </c>
      <c r="C313" s="6" t="s">
        <v>33</v>
      </c>
    </row>
    <row r="314" spans="1:3" ht="15.75" x14ac:dyDescent="0.25">
      <c r="A314" s="2">
        <v>573</v>
      </c>
      <c r="B314" s="2" t="s">
        <v>11</v>
      </c>
      <c r="C314" s="10" t="s">
        <v>75</v>
      </c>
    </row>
    <row r="315" spans="1:3" ht="15.75" x14ac:dyDescent="0.25">
      <c r="A315" s="2">
        <v>575</v>
      </c>
      <c r="B315" s="2" t="s">
        <v>19</v>
      </c>
      <c r="C315" s="9" t="s">
        <v>75</v>
      </c>
    </row>
    <row r="316" spans="1:3" ht="15.75" x14ac:dyDescent="0.25">
      <c r="A316" s="2">
        <v>490</v>
      </c>
      <c r="B316" s="2" t="s">
        <v>20</v>
      </c>
      <c r="C316" s="9" t="s">
        <v>9</v>
      </c>
    </row>
    <row r="317" spans="1:3" ht="15.75" x14ac:dyDescent="0.25">
      <c r="A317" s="2"/>
      <c r="B317" s="17" t="s">
        <v>21</v>
      </c>
      <c r="C317" s="20"/>
    </row>
    <row r="318" spans="1:3" ht="15.75" x14ac:dyDescent="0.25">
      <c r="A318" s="18" t="s">
        <v>22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9</v>
      </c>
    </row>
    <row r="320" spans="1:3" ht="15.75" x14ac:dyDescent="0.25">
      <c r="A320" s="2">
        <v>575</v>
      </c>
      <c r="B320" s="2" t="s">
        <v>19</v>
      </c>
      <c r="C320" s="9" t="s">
        <v>75</v>
      </c>
    </row>
    <row r="321" spans="1:3" ht="15.75" x14ac:dyDescent="0.25">
      <c r="A321" s="2">
        <v>457</v>
      </c>
      <c r="B321" s="2" t="s">
        <v>23</v>
      </c>
      <c r="C321" s="6" t="s">
        <v>9</v>
      </c>
    </row>
    <row r="322" spans="1:3" ht="15.75" x14ac:dyDescent="0.25">
      <c r="A322" s="11" t="s">
        <v>10</v>
      </c>
      <c r="B322" s="2" t="s">
        <v>30</v>
      </c>
      <c r="C322" s="6" t="s">
        <v>71</v>
      </c>
    </row>
    <row r="323" spans="1:3" ht="15.75" x14ac:dyDescent="0.25">
      <c r="A323" s="2"/>
      <c r="B323" s="17" t="s">
        <v>24</v>
      </c>
      <c r="C323" s="20"/>
    </row>
    <row r="324" spans="1:3" ht="15.75" x14ac:dyDescent="0.25">
      <c r="A324" s="18" t="s">
        <v>25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32</v>
      </c>
    </row>
    <row r="326" spans="1:3" ht="15.75" x14ac:dyDescent="0.25">
      <c r="A326" s="2">
        <v>457</v>
      </c>
      <c r="B326" s="2" t="s">
        <v>23</v>
      </c>
      <c r="C326" s="6" t="s">
        <v>9</v>
      </c>
    </row>
    <row r="327" spans="1:3" ht="15.75" x14ac:dyDescent="0.25">
      <c r="A327" s="2"/>
      <c r="B327" s="17" t="s">
        <v>27</v>
      </c>
      <c r="C327" s="20"/>
    </row>
    <row r="328" spans="1:3" ht="15.75" x14ac:dyDescent="0.25">
      <c r="A328" s="2"/>
      <c r="B328" s="17" t="s">
        <v>28</v>
      </c>
      <c r="C328" s="20"/>
    </row>
    <row r="329" spans="1:3" ht="15.75" x14ac:dyDescent="0.25">
      <c r="A329" s="28" t="s">
        <v>42</v>
      </c>
      <c r="B329" s="28"/>
      <c r="C329" s="8"/>
    </row>
    <row r="330" spans="1:3" ht="15.75" x14ac:dyDescent="0.25">
      <c r="A330" s="18" t="s">
        <v>1</v>
      </c>
      <c r="B330" s="18" t="s">
        <v>2</v>
      </c>
      <c r="C330" s="20" t="s">
        <v>3</v>
      </c>
    </row>
    <row r="331" spans="1:3" ht="15.75" x14ac:dyDescent="0.25">
      <c r="A331" s="18"/>
      <c r="B331" s="18"/>
      <c r="C331" s="20"/>
    </row>
    <row r="332" spans="1:3" ht="15.75" x14ac:dyDescent="0.25">
      <c r="A332" s="18" t="s">
        <v>8</v>
      </c>
      <c r="B332" s="18"/>
      <c r="C332" s="20"/>
    </row>
    <row r="333" spans="1:3" ht="15.75" x14ac:dyDescent="0.25">
      <c r="A333" s="2">
        <v>214</v>
      </c>
      <c r="B333" s="2" t="s">
        <v>130</v>
      </c>
      <c r="C333" s="9" t="s">
        <v>9</v>
      </c>
    </row>
    <row r="334" spans="1:3" ht="15.75" x14ac:dyDescent="0.25">
      <c r="A334" s="2">
        <v>465</v>
      </c>
      <c r="B334" s="2" t="s">
        <v>39</v>
      </c>
      <c r="C334" s="9" t="s">
        <v>9</v>
      </c>
    </row>
    <row r="335" spans="1:3" ht="15.75" x14ac:dyDescent="0.25">
      <c r="A335" s="11" t="s">
        <v>10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11</v>
      </c>
      <c r="C336" s="10" t="s">
        <v>75</v>
      </c>
    </row>
    <row r="337" spans="1:3" ht="15.75" x14ac:dyDescent="0.25">
      <c r="A337" s="2"/>
      <c r="B337" s="17" t="s">
        <v>13</v>
      </c>
      <c r="C337" s="20"/>
    </row>
    <row r="338" spans="1:3" ht="15.75" x14ac:dyDescent="0.25">
      <c r="A338" s="18" t="s">
        <v>14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32</v>
      </c>
    </row>
    <row r="340" spans="1:3" ht="15.75" x14ac:dyDescent="0.25">
      <c r="A340" s="2">
        <v>465</v>
      </c>
      <c r="B340" s="2" t="s">
        <v>39</v>
      </c>
      <c r="C340" s="9" t="s">
        <v>9</v>
      </c>
    </row>
    <row r="341" spans="1:3" ht="15.75" x14ac:dyDescent="0.25">
      <c r="A341" s="2"/>
      <c r="B341" s="17" t="s">
        <v>16</v>
      </c>
      <c r="C341" s="20"/>
    </row>
    <row r="342" spans="1:3" ht="15.75" x14ac:dyDescent="0.25">
      <c r="A342" s="18" t="s">
        <v>17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32</v>
      </c>
    </row>
    <row r="344" spans="1:3" ht="15.75" x14ac:dyDescent="0.25">
      <c r="A344" s="2">
        <v>118</v>
      </c>
      <c r="B344" s="2" t="s">
        <v>109</v>
      </c>
      <c r="C344" s="6" t="s">
        <v>18</v>
      </c>
    </row>
    <row r="345" spans="1:3" ht="15.75" x14ac:dyDescent="0.25">
      <c r="A345" s="2">
        <v>298</v>
      </c>
      <c r="B345" s="12" t="s">
        <v>84</v>
      </c>
      <c r="C345" s="6" t="s">
        <v>40</v>
      </c>
    </row>
    <row r="346" spans="1:3" ht="15.75" x14ac:dyDescent="0.25">
      <c r="A346" s="2">
        <v>385</v>
      </c>
      <c r="B346" s="2" t="s">
        <v>67</v>
      </c>
      <c r="C346" s="9" t="s">
        <v>33</v>
      </c>
    </row>
    <row r="347" spans="1:3" ht="15.75" x14ac:dyDescent="0.25">
      <c r="A347" s="2">
        <v>573</v>
      </c>
      <c r="B347" s="2" t="s">
        <v>11</v>
      </c>
      <c r="C347" s="10" t="s">
        <v>75</v>
      </c>
    </row>
    <row r="348" spans="1:3" ht="15.75" x14ac:dyDescent="0.25">
      <c r="A348" s="2">
        <v>575</v>
      </c>
      <c r="B348" s="2" t="s">
        <v>19</v>
      </c>
      <c r="C348" s="9" t="s">
        <v>75</v>
      </c>
    </row>
    <row r="349" spans="1:3" ht="15.75" x14ac:dyDescent="0.25">
      <c r="A349" s="2">
        <v>495</v>
      </c>
      <c r="B349" s="2" t="s">
        <v>43</v>
      </c>
      <c r="C349" s="9" t="s">
        <v>9</v>
      </c>
    </row>
    <row r="350" spans="1:3" ht="15.75" x14ac:dyDescent="0.25">
      <c r="A350" s="2"/>
      <c r="B350" s="17" t="s">
        <v>21</v>
      </c>
      <c r="C350" s="6"/>
    </row>
    <row r="351" spans="1:3" ht="15.75" x14ac:dyDescent="0.25">
      <c r="A351" s="18" t="s">
        <v>22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18</v>
      </c>
    </row>
    <row r="353" spans="1:3" ht="15.75" x14ac:dyDescent="0.25">
      <c r="A353" s="2">
        <v>575</v>
      </c>
      <c r="B353" s="2" t="s">
        <v>19</v>
      </c>
      <c r="C353" s="9" t="s">
        <v>75</v>
      </c>
    </row>
    <row r="354" spans="1:3" ht="15.75" x14ac:dyDescent="0.25">
      <c r="A354" s="2">
        <v>459</v>
      </c>
      <c r="B354" s="2" t="s">
        <v>12</v>
      </c>
      <c r="C354" s="9" t="s">
        <v>9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7" t="s">
        <v>24</v>
      </c>
      <c r="C356" s="20"/>
    </row>
    <row r="357" spans="1:3" ht="15.75" x14ac:dyDescent="0.25">
      <c r="A357" s="18" t="s">
        <v>25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32</v>
      </c>
    </row>
    <row r="359" spans="1:3" ht="15.75" x14ac:dyDescent="0.25">
      <c r="A359" s="2">
        <v>459</v>
      </c>
      <c r="B359" s="2" t="s">
        <v>12</v>
      </c>
      <c r="C359" s="9" t="s">
        <v>9</v>
      </c>
    </row>
    <row r="360" spans="1:3" ht="15.75" x14ac:dyDescent="0.25">
      <c r="A360" s="2"/>
      <c r="B360" s="17" t="s">
        <v>27</v>
      </c>
      <c r="C360" s="20"/>
    </row>
    <row r="361" spans="1:3" ht="15.75" x14ac:dyDescent="0.25">
      <c r="A361" s="2"/>
      <c r="B361" s="17" t="s">
        <v>28</v>
      </c>
      <c r="C361" s="20"/>
    </row>
    <row r="362" spans="1:3" ht="15.75" x14ac:dyDescent="0.25">
      <c r="A362" s="28" t="s">
        <v>45</v>
      </c>
      <c r="B362" s="28"/>
      <c r="C362" s="8"/>
    </row>
    <row r="363" spans="1:3" ht="15.75" x14ac:dyDescent="0.25">
      <c r="A363" s="18" t="s">
        <v>1</v>
      </c>
      <c r="B363" s="18" t="s">
        <v>2</v>
      </c>
      <c r="C363" s="20" t="s">
        <v>3</v>
      </c>
    </row>
    <row r="364" spans="1:3" ht="15.75" x14ac:dyDescent="0.25">
      <c r="A364" s="18"/>
      <c r="B364" s="18"/>
      <c r="C364" s="20"/>
    </row>
    <row r="365" spans="1:3" ht="15.75" x14ac:dyDescent="0.25">
      <c r="A365" s="18" t="s">
        <v>8</v>
      </c>
      <c r="B365" s="18"/>
      <c r="C365" s="20"/>
    </row>
    <row r="366" spans="1:3" ht="15.75" x14ac:dyDescent="0.25">
      <c r="A366" s="2">
        <v>229</v>
      </c>
      <c r="B366" s="2" t="s">
        <v>35</v>
      </c>
      <c r="C366" s="9" t="s">
        <v>9</v>
      </c>
    </row>
    <row r="367" spans="1:3" ht="15.75" x14ac:dyDescent="0.25">
      <c r="A367" s="2">
        <v>457</v>
      </c>
      <c r="B367" s="2" t="s">
        <v>23</v>
      </c>
      <c r="C367" s="6" t="s">
        <v>9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11</v>
      </c>
      <c r="C369" s="10" t="s">
        <v>75</v>
      </c>
    </row>
    <row r="370" spans="1:3" ht="15.75" x14ac:dyDescent="0.25">
      <c r="A370" s="2"/>
      <c r="B370" s="17" t="s">
        <v>13</v>
      </c>
      <c r="C370" s="20"/>
    </row>
    <row r="371" spans="1:3" ht="15.75" x14ac:dyDescent="0.25">
      <c r="A371" s="18" t="s">
        <v>14</v>
      </c>
      <c r="B371" s="2"/>
      <c r="C371" s="6"/>
    </row>
    <row r="372" spans="1:3" ht="15.75" x14ac:dyDescent="0.25">
      <c r="A372" s="11" t="s">
        <v>10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23</v>
      </c>
      <c r="C373" s="6" t="s">
        <v>9</v>
      </c>
    </row>
    <row r="374" spans="1:3" ht="15.75" x14ac:dyDescent="0.25">
      <c r="A374" s="2"/>
      <c r="B374" s="17" t="s">
        <v>16</v>
      </c>
      <c r="C374" s="20"/>
    </row>
    <row r="375" spans="1:3" ht="15.75" x14ac:dyDescent="0.25">
      <c r="A375" s="18" t="s">
        <v>17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32</v>
      </c>
    </row>
    <row r="377" spans="1:3" ht="15.75" x14ac:dyDescent="0.25">
      <c r="A377" s="2">
        <v>100</v>
      </c>
      <c r="B377" s="2" t="s">
        <v>101</v>
      </c>
      <c r="C377" s="9" t="s">
        <v>18</v>
      </c>
    </row>
    <row r="378" spans="1:3" ht="15.75" x14ac:dyDescent="0.25">
      <c r="A378" s="11" t="s">
        <v>138</v>
      </c>
      <c r="B378" s="2" t="s">
        <v>139</v>
      </c>
      <c r="C378" s="6" t="s">
        <v>9</v>
      </c>
    </row>
    <row r="379" spans="1:3" ht="15.75" x14ac:dyDescent="0.25">
      <c r="A379" s="2">
        <v>573</v>
      </c>
      <c r="B379" s="2" t="s">
        <v>11</v>
      </c>
      <c r="C379" s="10" t="s">
        <v>75</v>
      </c>
    </row>
    <row r="380" spans="1:3" ht="15.75" x14ac:dyDescent="0.25">
      <c r="A380" s="2">
        <v>575</v>
      </c>
      <c r="B380" s="2" t="s">
        <v>19</v>
      </c>
      <c r="C380" s="9" t="s">
        <v>75</v>
      </c>
    </row>
    <row r="381" spans="1:3" ht="15.75" x14ac:dyDescent="0.25">
      <c r="A381" s="2">
        <v>490</v>
      </c>
      <c r="B381" s="2" t="s">
        <v>20</v>
      </c>
      <c r="C381" s="9" t="s">
        <v>9</v>
      </c>
    </row>
    <row r="382" spans="1:3" ht="15.75" x14ac:dyDescent="0.25">
      <c r="A382" s="2"/>
      <c r="B382" s="17" t="s">
        <v>21</v>
      </c>
      <c r="C382" s="6"/>
    </row>
    <row r="383" spans="1:3" ht="15.75" x14ac:dyDescent="0.25">
      <c r="A383" s="18" t="s">
        <v>22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9</v>
      </c>
    </row>
    <row r="385" spans="1:3" ht="15.75" x14ac:dyDescent="0.25">
      <c r="A385" s="2">
        <v>575</v>
      </c>
      <c r="B385" s="2" t="s">
        <v>19</v>
      </c>
      <c r="C385" s="9" t="s">
        <v>75</v>
      </c>
    </row>
    <row r="386" spans="1:3" ht="15.75" x14ac:dyDescent="0.25">
      <c r="A386" s="2">
        <v>460</v>
      </c>
      <c r="B386" s="2" t="s">
        <v>26</v>
      </c>
      <c r="C386" s="6" t="s">
        <v>9</v>
      </c>
    </row>
    <row r="387" spans="1:3" ht="15.75" x14ac:dyDescent="0.25">
      <c r="A387" s="11" t="s">
        <v>10</v>
      </c>
      <c r="B387" s="2" t="s">
        <v>36</v>
      </c>
      <c r="C387" s="6" t="s">
        <v>148</v>
      </c>
    </row>
    <row r="388" spans="1:3" ht="15.75" x14ac:dyDescent="0.25">
      <c r="A388" s="2"/>
      <c r="B388" s="17" t="s">
        <v>24</v>
      </c>
      <c r="C388" s="6"/>
    </row>
    <row r="389" spans="1:3" ht="15.75" x14ac:dyDescent="0.25">
      <c r="A389" s="18" t="s">
        <v>25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33</v>
      </c>
    </row>
    <row r="391" spans="1:3" ht="15.75" x14ac:dyDescent="0.25">
      <c r="A391" s="2">
        <v>460</v>
      </c>
      <c r="B391" s="2" t="s">
        <v>26</v>
      </c>
      <c r="C391" s="6" t="s">
        <v>9</v>
      </c>
    </row>
    <row r="392" spans="1:3" ht="15.75" x14ac:dyDescent="0.25">
      <c r="A392" s="2"/>
      <c r="B392" s="17" t="s">
        <v>27</v>
      </c>
      <c r="C392" s="6"/>
    </row>
    <row r="393" spans="1:3" ht="15.75" x14ac:dyDescent="0.25">
      <c r="A393" s="2"/>
      <c r="B393" s="17" t="s">
        <v>28</v>
      </c>
      <c r="C393" s="6"/>
    </row>
    <row r="394" spans="1:3" ht="15.75" x14ac:dyDescent="0.25">
      <c r="A394" s="28" t="s">
        <v>55</v>
      </c>
      <c r="B394" s="28"/>
      <c r="C394" s="8"/>
    </row>
    <row r="395" spans="1:3" ht="15.75" x14ac:dyDescent="0.25">
      <c r="A395" s="18" t="s">
        <v>1</v>
      </c>
      <c r="B395" s="18" t="s">
        <v>2</v>
      </c>
      <c r="C395" s="20" t="s">
        <v>3</v>
      </c>
    </row>
    <row r="396" spans="1:3" ht="15.75" x14ac:dyDescent="0.25">
      <c r="A396" s="18"/>
      <c r="B396" s="18"/>
      <c r="C396" s="20"/>
    </row>
    <row r="397" spans="1:3" ht="15.75" x14ac:dyDescent="0.25">
      <c r="A397" s="18" t="s">
        <v>8</v>
      </c>
      <c r="B397" s="18"/>
      <c r="C397" s="20"/>
    </row>
    <row r="398" spans="1:3" ht="15.75" x14ac:dyDescent="0.25">
      <c r="A398" s="2">
        <v>176</v>
      </c>
      <c r="B398" s="2" t="s">
        <v>56</v>
      </c>
      <c r="C398" s="6" t="s">
        <v>18</v>
      </c>
    </row>
    <row r="399" spans="1:3" ht="15.75" x14ac:dyDescent="0.25">
      <c r="A399" s="2">
        <v>459</v>
      </c>
      <c r="B399" s="2" t="s">
        <v>12</v>
      </c>
      <c r="C399" s="9" t="s">
        <v>9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11</v>
      </c>
      <c r="C401" s="10" t="s">
        <v>75</v>
      </c>
    </row>
    <row r="402" spans="1:3" ht="15.75" x14ac:dyDescent="0.25">
      <c r="A402" s="2"/>
      <c r="B402" s="17" t="s">
        <v>13</v>
      </c>
      <c r="C402" s="6"/>
    </row>
    <row r="403" spans="1:3" ht="15.75" x14ac:dyDescent="0.25">
      <c r="A403" s="18" t="s">
        <v>14</v>
      </c>
      <c r="B403" s="2"/>
      <c r="C403" s="6"/>
    </row>
    <row r="404" spans="1:3" ht="15.75" x14ac:dyDescent="0.25">
      <c r="A404" s="11" t="s">
        <v>10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12</v>
      </c>
      <c r="C405" s="9" t="s">
        <v>9</v>
      </c>
    </row>
    <row r="406" spans="1:3" ht="15.75" x14ac:dyDescent="0.25">
      <c r="A406" s="2"/>
      <c r="B406" s="17" t="s">
        <v>16</v>
      </c>
      <c r="C406" s="6"/>
    </row>
    <row r="407" spans="1:3" ht="15.75" x14ac:dyDescent="0.25">
      <c r="A407" s="18" t="s">
        <v>17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18</v>
      </c>
    </row>
    <row r="410" spans="1:3" ht="15.75" x14ac:dyDescent="0.25">
      <c r="A410" s="2"/>
      <c r="B410" s="2" t="s">
        <v>63</v>
      </c>
      <c r="C410" s="6" t="s">
        <v>40</v>
      </c>
    </row>
    <row r="411" spans="1:3" ht="15.75" x14ac:dyDescent="0.25">
      <c r="A411" s="2">
        <v>256</v>
      </c>
      <c r="B411" s="2" t="s">
        <v>41</v>
      </c>
      <c r="C411" s="6" t="s">
        <v>33</v>
      </c>
    </row>
    <row r="412" spans="1:3" ht="15.75" x14ac:dyDescent="0.25">
      <c r="A412" s="2">
        <v>573</v>
      </c>
      <c r="B412" s="2" t="s">
        <v>11</v>
      </c>
      <c r="C412" s="10" t="s">
        <v>75</v>
      </c>
    </row>
    <row r="413" spans="1:3" ht="15.75" x14ac:dyDescent="0.25">
      <c r="A413" s="2">
        <v>575</v>
      </c>
      <c r="B413" s="2" t="s">
        <v>19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9</v>
      </c>
    </row>
    <row r="415" spans="1:3" ht="15.75" x14ac:dyDescent="0.25">
      <c r="A415" s="2"/>
      <c r="B415" s="17" t="s">
        <v>21</v>
      </c>
      <c r="C415" s="20"/>
    </row>
    <row r="416" spans="1:3" ht="15.75" x14ac:dyDescent="0.25">
      <c r="A416" s="18" t="s">
        <v>22</v>
      </c>
      <c r="B416" s="18"/>
      <c r="C416" s="20"/>
    </row>
    <row r="417" spans="1:3" ht="15.75" x14ac:dyDescent="0.25">
      <c r="A417" s="2">
        <v>291</v>
      </c>
      <c r="B417" s="2" t="s">
        <v>69</v>
      </c>
      <c r="C417" s="6" t="s">
        <v>9</v>
      </c>
    </row>
    <row r="418" spans="1:3" ht="15.75" x14ac:dyDescent="0.25">
      <c r="A418" s="2">
        <v>575</v>
      </c>
      <c r="B418" s="2" t="s">
        <v>19</v>
      </c>
      <c r="C418" s="9" t="s">
        <v>75</v>
      </c>
    </row>
    <row r="419" spans="1:3" ht="15.75" x14ac:dyDescent="0.25">
      <c r="A419" s="2">
        <v>457</v>
      </c>
      <c r="B419" s="2" t="s">
        <v>23</v>
      </c>
      <c r="C419" s="6" t="s">
        <v>9</v>
      </c>
    </row>
    <row r="420" spans="1:3" ht="15.75" x14ac:dyDescent="0.25">
      <c r="A420" s="11" t="s">
        <v>10</v>
      </c>
      <c r="B420" s="2" t="s">
        <v>44</v>
      </c>
      <c r="C420" s="6" t="s">
        <v>74</v>
      </c>
    </row>
    <row r="421" spans="1:3" ht="15.75" x14ac:dyDescent="0.25">
      <c r="A421" s="2"/>
      <c r="B421" s="17" t="s">
        <v>24</v>
      </c>
      <c r="C421" s="20"/>
    </row>
    <row r="422" spans="1:3" ht="15.75" x14ac:dyDescent="0.25">
      <c r="A422" s="18" t="s">
        <v>25</v>
      </c>
      <c r="B422" s="18"/>
      <c r="C422" s="20"/>
    </row>
    <row r="423" spans="1:3" ht="15.75" x14ac:dyDescent="0.25">
      <c r="A423" s="11">
        <v>543</v>
      </c>
      <c r="B423" s="2" t="s">
        <v>122</v>
      </c>
      <c r="C423" s="6" t="s">
        <v>32</v>
      </c>
    </row>
    <row r="424" spans="1:3" ht="15.75" x14ac:dyDescent="0.25">
      <c r="A424" s="11" t="s">
        <v>10</v>
      </c>
      <c r="B424" s="2" t="s">
        <v>54</v>
      </c>
      <c r="C424" s="6" t="s">
        <v>9</v>
      </c>
    </row>
    <row r="425" spans="1:3" ht="15.75" x14ac:dyDescent="0.25">
      <c r="A425" s="2"/>
      <c r="B425" s="18" t="s">
        <v>27</v>
      </c>
      <c r="C425" s="20"/>
    </row>
    <row r="426" spans="1:3" ht="15.75" x14ac:dyDescent="0.25">
      <c r="A426" s="2"/>
      <c r="B426" s="18" t="s">
        <v>28</v>
      </c>
      <c r="C426" s="20"/>
    </row>
    <row r="427" spans="1:3" ht="15.75" x14ac:dyDescent="0.25">
      <c r="A427" s="28" t="s">
        <v>64</v>
      </c>
      <c r="B427" s="28"/>
      <c r="C427" s="22"/>
    </row>
    <row r="428" spans="1:3" ht="15.75" x14ac:dyDescent="0.25">
      <c r="A428" s="18" t="s">
        <v>1</v>
      </c>
      <c r="B428" s="18" t="s">
        <v>2</v>
      </c>
      <c r="C428" s="20" t="s">
        <v>3</v>
      </c>
    </row>
    <row r="429" spans="1:3" ht="15.75" x14ac:dyDescent="0.25">
      <c r="A429" s="18"/>
      <c r="B429" s="18"/>
      <c r="C429" s="20"/>
    </row>
    <row r="430" spans="1:3" ht="15.75" x14ac:dyDescent="0.25">
      <c r="A430" s="18" t="s">
        <v>8</v>
      </c>
      <c r="B430" s="18"/>
      <c r="C430" s="20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11</v>
      </c>
      <c r="C432" s="10" t="s">
        <v>75</v>
      </c>
    </row>
    <row r="433" spans="1:3" ht="15.75" x14ac:dyDescent="0.25">
      <c r="A433" s="11" t="s">
        <v>10</v>
      </c>
      <c r="B433" s="2" t="s">
        <v>30</v>
      </c>
      <c r="C433" s="6" t="s">
        <v>71</v>
      </c>
    </row>
    <row r="434" spans="1:3" ht="15.75" x14ac:dyDescent="0.25">
      <c r="A434" s="2">
        <v>462</v>
      </c>
      <c r="B434" s="2" t="s">
        <v>31</v>
      </c>
      <c r="C434" s="6" t="s">
        <v>9</v>
      </c>
    </row>
    <row r="435" spans="1:3" ht="15.75" x14ac:dyDescent="0.25">
      <c r="A435" s="2"/>
      <c r="B435" s="18" t="s">
        <v>13</v>
      </c>
      <c r="C435" s="20"/>
    </row>
    <row r="436" spans="1:3" ht="15.75" x14ac:dyDescent="0.25">
      <c r="A436" s="18" t="s">
        <v>14</v>
      </c>
      <c r="B436" s="2"/>
      <c r="C436" s="6"/>
    </row>
    <row r="437" spans="1:3" ht="15.75" x14ac:dyDescent="0.25">
      <c r="A437" s="11" t="s">
        <v>10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31</v>
      </c>
      <c r="C438" s="6" t="s">
        <v>9</v>
      </c>
    </row>
    <row r="439" spans="1:3" ht="15.75" x14ac:dyDescent="0.25">
      <c r="A439" s="2"/>
      <c r="B439" s="17" t="s">
        <v>16</v>
      </c>
      <c r="C439" s="20"/>
    </row>
    <row r="440" spans="1:3" ht="15.75" x14ac:dyDescent="0.25">
      <c r="A440" s="18" t="s">
        <v>17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32</v>
      </c>
    </row>
    <row r="442" spans="1:3" ht="15.75" x14ac:dyDescent="0.25">
      <c r="A442" s="2">
        <v>129</v>
      </c>
      <c r="B442" s="2" t="s">
        <v>128</v>
      </c>
      <c r="C442" s="6" t="s">
        <v>18</v>
      </c>
    </row>
    <row r="443" spans="1:3" ht="15.75" x14ac:dyDescent="0.25">
      <c r="A443" s="2">
        <v>327</v>
      </c>
      <c r="B443" s="2" t="s">
        <v>65</v>
      </c>
      <c r="C443" s="6" t="s">
        <v>32</v>
      </c>
    </row>
    <row r="444" spans="1:3" ht="15.75" x14ac:dyDescent="0.25">
      <c r="A444" s="2">
        <v>377</v>
      </c>
      <c r="B444" s="2" t="s">
        <v>110</v>
      </c>
      <c r="C444" s="6" t="s">
        <v>33</v>
      </c>
    </row>
    <row r="445" spans="1:3" ht="15.75" x14ac:dyDescent="0.25">
      <c r="A445" s="2">
        <v>573</v>
      </c>
      <c r="B445" s="2" t="s">
        <v>11</v>
      </c>
      <c r="C445" s="10" t="s">
        <v>75</v>
      </c>
    </row>
    <row r="446" spans="1:3" ht="15.75" x14ac:dyDescent="0.25">
      <c r="A446" s="2">
        <v>575</v>
      </c>
      <c r="B446" s="2" t="s">
        <v>19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9</v>
      </c>
    </row>
    <row r="448" spans="1:3" ht="15.75" x14ac:dyDescent="0.25">
      <c r="A448" s="2"/>
      <c r="B448" s="17" t="s">
        <v>21</v>
      </c>
      <c r="C448" s="20"/>
    </row>
    <row r="449" spans="1:3" ht="15.75" x14ac:dyDescent="0.25">
      <c r="A449" s="18" t="s">
        <v>22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18</v>
      </c>
    </row>
    <row r="451" spans="1:3" ht="15.75" x14ac:dyDescent="0.25">
      <c r="A451" s="2">
        <v>575</v>
      </c>
      <c r="B451" s="2" t="s">
        <v>19</v>
      </c>
      <c r="C451" s="9" t="s">
        <v>75</v>
      </c>
    </row>
    <row r="452" spans="1:3" ht="15.75" x14ac:dyDescent="0.25">
      <c r="A452" s="2">
        <v>460</v>
      </c>
      <c r="B452" s="2" t="s">
        <v>26</v>
      </c>
      <c r="C452" s="6" t="s">
        <v>9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7" t="s">
        <v>24</v>
      </c>
      <c r="C454" s="20"/>
    </row>
    <row r="455" spans="1:3" ht="15.75" x14ac:dyDescent="0.25">
      <c r="A455" s="18" t="s">
        <v>25</v>
      </c>
      <c r="B455" s="2"/>
      <c r="C455" s="6"/>
    </row>
    <row r="456" spans="1:3" ht="15.75" x14ac:dyDescent="0.25">
      <c r="A456" s="11" t="s">
        <v>10</v>
      </c>
      <c r="B456" s="2" t="s">
        <v>89</v>
      </c>
      <c r="C456" s="6" t="s">
        <v>32</v>
      </c>
    </row>
    <row r="457" spans="1:3" ht="15.75" x14ac:dyDescent="0.25">
      <c r="A457" s="2">
        <v>460</v>
      </c>
      <c r="B457" s="2" t="s">
        <v>26</v>
      </c>
      <c r="C457" s="6" t="s">
        <v>9</v>
      </c>
    </row>
    <row r="458" spans="1:3" ht="15.75" x14ac:dyDescent="0.25">
      <c r="A458" s="2"/>
      <c r="B458" s="17" t="s">
        <v>27</v>
      </c>
      <c r="C458" s="20"/>
    </row>
    <row r="459" spans="1:3" ht="15.75" x14ac:dyDescent="0.25">
      <c r="A459" s="2"/>
      <c r="B459" s="17" t="s">
        <v>28</v>
      </c>
      <c r="C459" s="20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2023-04-12T03:40:52Z</dcterms:modified>
</cp:coreProperties>
</file>